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16"/>
  <workbookPr defaultThemeVersion="166925"/>
  <mc:AlternateContent xmlns:mc="http://schemas.openxmlformats.org/markup-compatibility/2006">
    <mc:Choice Requires="x15">
      <x15ac:absPath xmlns:x15ac="http://schemas.microsoft.com/office/spreadsheetml/2010/11/ac" url="D:\Users\breno\Downloads\"/>
    </mc:Choice>
  </mc:AlternateContent>
  <xr:revisionPtr revIDLastSave="0" documentId="8_{45E786C6-C641-4AF5-B08C-682A6C777263}" xr6:coauthVersionLast="47" xr6:coauthVersionMax="47" xr10:uidLastSave="{00000000-0000-0000-0000-000000000000}"/>
  <bookViews>
    <workbookView xWindow="-120" yWindow="-120" windowWidth="20730" windowHeight="11160" firstSheet="4" activeTab="4" xr2:uid="{85DDE881-D904-41F9-8407-B55FAA8B1C35}"/>
  </bookViews>
  <sheets>
    <sheet name="_56F9DC9755BA473782653E2940F9" sheetId="3" state="veryHidden" r:id="rId1"/>
    <sheet name="LISEZ-MOI Instr. de soumission" sheetId="1" r:id="rId2"/>
    <sheet name="Renseignements sur le programme" sheetId="8" r:id="rId3"/>
    <sheet name=" Détails et éléments livrables" sheetId="11" r:id="rId4"/>
    <sheet name="Demande de financement" sheetId="7" r:id="rId5"/>
    <sheet name="Glossaire" sheetId="12" state="hidden" r:id="rId6"/>
  </sheets>
  <externalReferences>
    <externalReference r:id="rId7"/>
  </externalReferences>
  <definedNames>
    <definedName name="_56F9DC9755BA473782653E2940F9FormId">"XGz5Tj_Ya0akeIFqW7SvYlBGzBcJTmJHitB3bstG2cxURUlFV0FYRDRIMDY3OE5IR0RUSDRBVjVNRCQlQCN0PWcu"</definedName>
    <definedName name="_56F9DC9755BA473782653E2940F9ResponseSheet">"Form1"</definedName>
    <definedName name="_56F9DC9755BA473782653E2940F9SourceDocId">"{97e120fe-778e-42e0-8d4d-f40503ebe003}"</definedName>
    <definedName name="new">'[1]Funding Request'!$J$1:$K$13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7" l="1"/>
  <c r="F7" i="11" l="1"/>
  <c r="B3" i="7" s="1"/>
  <c r="C14" i="7" l="1"/>
  <c r="C15" i="7"/>
  <c r="F4" i="7" s="1"/>
  <c r="K13" i="7" l="1"/>
  <c r="K12" i="7"/>
  <c r="K11" i="7"/>
  <c r="K10" i="7"/>
  <c r="K9" i="7"/>
  <c r="K8" i="7"/>
  <c r="K7" i="7"/>
  <c r="K6" i="7"/>
  <c r="K4" i="7"/>
  <c r="K3" i="7"/>
  <c r="K2" i="7"/>
  <c r="F3" i="7"/>
  <c r="F5" i="7" s="1"/>
</calcChain>
</file>

<file path=xl/sharedStrings.xml><?xml version="1.0" encoding="utf-8"?>
<sst xmlns="http://schemas.openxmlformats.org/spreadsheetml/2006/main" count="148" uniqueCount="103">
  <si>
    <t>XGz5Tj_Ya0akeIFqW7SvYlBGzBcJTmJHitB3bstG2cxURUlFV0FYRDRIMDY3OE5IR0RUSDRBVjVNRCQlQCN0PWcu</t>
  </si>
  <si>
    <t>Formulaire 1</t>
  </si>
  <si>
    <t>{97e120fe-778e-42e0-8d4d-f40503ebe003}</t>
  </si>
  <si>
    <t>Prise de rendez-vous en ligne (PRL)
Instructions de soumission
EF2023-2024</t>
  </si>
  <si>
    <t>Instructions :  </t>
  </si>
  <si>
    <r>
      <t xml:space="preserve">Remplissez les onglets « Renseignements sur le programme », « Détails et éléments livrables » et « Demande de financement » pour </t>
    </r>
    <r>
      <rPr>
        <b/>
        <u/>
        <sz val="12"/>
        <color theme="1"/>
        <rFont val="Calibri"/>
        <family val="2"/>
        <scheme val="minor"/>
      </rPr>
      <t>1</t>
    </r>
    <r>
      <rPr>
        <sz val="12"/>
        <color theme="1"/>
        <rFont val="Calibri"/>
        <family val="2"/>
        <scheme val="minor"/>
      </rPr>
      <t xml:space="preserve"> programme de PRL ou </t>
    </r>
    <r>
      <rPr>
        <b/>
        <u/>
        <sz val="12"/>
        <color theme="1"/>
        <rFont val="Calibri"/>
        <family val="2"/>
        <scheme val="minor"/>
      </rPr>
      <t>1</t>
    </r>
    <r>
      <rPr>
        <sz val="12"/>
        <color theme="1"/>
        <rFont val="Calibri"/>
        <family val="2"/>
        <scheme val="minor"/>
      </rPr>
      <t xml:space="preserve"> initiative régionale de PRL dans une région. 
</t>
    </r>
    <r>
      <rPr>
        <b/>
        <i/>
        <u/>
        <sz val="12"/>
        <color theme="1"/>
        <rFont val="Calibri"/>
        <family val="2"/>
        <scheme val="minor"/>
      </rPr>
      <t>Ne soumettez pas</t>
    </r>
    <r>
      <rPr>
        <sz val="12"/>
        <color theme="1"/>
        <rFont val="Calibri"/>
        <family val="2"/>
        <scheme val="minor"/>
      </rPr>
      <t xml:space="preserve"> plusieurs sites sur un modèle s'ils ne sont pas associés les uns aux autres.
</t>
    </r>
  </si>
  <si>
    <r>
      <t xml:space="preserve">1. </t>
    </r>
    <r>
      <rPr>
        <b/>
        <sz val="12"/>
        <color rgb="FF000000"/>
        <rFont val="Calibri"/>
        <family val="2"/>
      </rPr>
      <t>Remplissez</t>
    </r>
    <r>
      <rPr>
        <sz val="12"/>
        <color rgb="FF000000"/>
        <rFont val="Calibri"/>
        <family val="2"/>
      </rPr>
      <t xml:space="preserve"> les </t>
    </r>
    <r>
      <rPr>
        <sz val="11"/>
        <color theme="1"/>
        <rFont val="Calibri"/>
        <family val="2"/>
        <scheme val="minor"/>
      </rPr>
      <t xml:space="preserve">cellules </t>
    </r>
    <r>
      <rPr>
        <b/>
        <sz val="12"/>
        <color rgb="FF000000"/>
        <rFont val="Calibri"/>
        <family val="2"/>
      </rPr>
      <t>« blanches »</t>
    </r>
    <r>
      <rPr>
        <sz val="12"/>
        <color rgb="FF000000"/>
        <rFont val="Calibri"/>
        <family val="2"/>
      </rPr>
      <t xml:space="preserve"> uniquement dans tous les onglets. Les cellules blanches correspondent à des listes déroulantes ou des champs de texte libre</t>
    </r>
  </si>
  <si>
    <r>
      <t xml:space="preserve">2. </t>
    </r>
    <r>
      <rPr>
        <b/>
        <sz val="12"/>
        <color rgb="FF000000"/>
        <rFont val="Calibri"/>
        <family val="2"/>
      </rPr>
      <t xml:space="preserve">Ne remplissez PAS les cellules « jaunes » dans les onglets. Elles intègrent des formules de remplissage automatique. </t>
    </r>
  </si>
  <si>
    <t xml:space="preserve">3. Des lignes supplémentaires peuvent être ajoutées, si nécessaire, pour fournir des renseignements détaillés.  </t>
  </si>
  <si>
    <t>Prise de rendez-vous en ligne (PRL)
Renseignements sur le programme
EF2023-2024</t>
  </si>
  <si>
    <t>Type de demande de financement (nouveau et/ou existant)</t>
  </si>
  <si>
    <t>&lt;Sélectionner le type&gt;</t>
  </si>
  <si>
    <t>Représentant de la région de Santé Ontario</t>
  </si>
  <si>
    <t>&lt;Insérer le nom&gt;</t>
  </si>
  <si>
    <t>Proposition soumise à la région</t>
  </si>
  <si>
    <t>&lt;Insérer la date&gt;</t>
  </si>
  <si>
    <t>Approbation de la région de Santé Ontario</t>
  </si>
  <si>
    <t xml:space="preserve">Détails du candidat </t>
  </si>
  <si>
    <r>
      <t xml:space="preserve">Soumission de la région de SO </t>
    </r>
    <r>
      <rPr>
        <sz val="9"/>
        <color theme="1"/>
        <rFont val="Calibri"/>
        <family val="2"/>
        <scheme val="minor"/>
      </rPr>
      <t>(sélectionner à partir de la liste déroulante)</t>
    </r>
  </si>
  <si>
    <t>&lt;Sélectionner la région&gt;</t>
  </si>
  <si>
    <t>Nom du programme</t>
  </si>
  <si>
    <t>&lt;Insérer le texte ici&gt;</t>
  </si>
  <si>
    <t>Responsable de l'ÉSO</t>
  </si>
  <si>
    <r>
      <t>Bénéficiaire du paiement de transfert</t>
    </r>
    <r>
      <rPr>
        <sz val="11"/>
        <color theme="1"/>
        <rFont val="Calibri"/>
        <family val="2"/>
        <scheme val="minor"/>
      </rPr>
      <t xml:space="preserve"> </t>
    </r>
    <r>
      <rPr>
        <sz val="10"/>
        <color theme="1"/>
        <rFont val="Calibri"/>
        <family val="2"/>
        <scheme val="minor"/>
      </rPr>
      <t>(toutes les propositions doivent disposer d'un organisme fournisseur de services de santé commanditaire que la région juge apte à gérer le programme et auquel le financement peut être acheminé par Santé Ontario conformément aux processus financiers existants. Pour les propositions de l'ÉSO, le bénéficiaire du financement doit être le détenteur de fonds de l'ÉSO. L'organisme fournisseur de services de santé identifié ci-dessous accepte de conclure une entente avec Santé Ontario pour gérer et acheminer les fonds à tout autre organisme et fournisseur participant à ce programme.  Toute entente avec le fournisseur sera conclue entre l'organisme fournisseur de services de santé et le fournisseur).</t>
    </r>
  </si>
  <si>
    <t>Nom légal de l'organisme</t>
  </si>
  <si>
    <r>
      <t>Contact exécutif</t>
    </r>
    <r>
      <rPr>
        <sz val="11"/>
        <color theme="1"/>
        <rFont val="Calibri"/>
        <family val="2"/>
        <scheme val="minor"/>
      </rPr>
      <t xml:space="preserve"> </t>
    </r>
    <r>
      <rPr>
        <sz val="10"/>
        <color theme="1"/>
        <rFont val="Calibri"/>
        <family val="2"/>
        <scheme val="minor"/>
      </rPr>
      <t>au sein de l'organisme commanditaire à nommer dans l'avis de l'entente de financement.</t>
    </r>
  </si>
  <si>
    <t>&lt;Insérer le nom, le poste&gt;</t>
  </si>
  <si>
    <t>&lt;Insérer le courriel&gt;</t>
  </si>
  <si>
    <t>&lt;Insérer le numéro de téléphone&gt;</t>
  </si>
  <si>
    <r>
      <t>Contact financier principal</t>
    </r>
    <r>
      <rPr>
        <sz val="9"/>
        <color theme="1"/>
        <rFont val="Calibri"/>
        <family val="2"/>
        <scheme val="minor"/>
      </rPr>
      <t xml:space="preserve"> (directeur principal des finances, chef de l'administration) au sein de l'organisme commanditaire chargé de répondre aux demandes requises liées à l'entente de financement.</t>
    </r>
  </si>
  <si>
    <t>Lignes directrices de l'ÉSO</t>
  </si>
  <si>
    <r>
      <t xml:space="preserve">Contact supplémentaire </t>
    </r>
    <r>
      <rPr>
        <sz val="9"/>
        <color theme="1"/>
        <rFont val="Calibri"/>
        <family val="2"/>
        <scheme val="minor"/>
      </rPr>
      <t>(qui devra recevoir une copie de l'entente de paiement de transfert).</t>
    </r>
  </si>
  <si>
    <t xml:space="preserve">La proposition a-t-elle été élaborée par votre ÉSO au moyen de votre Entente de prise de décision commune (EPDC)?  </t>
  </si>
  <si>
    <t>La proposition est-elle conforme aux priorités de l'ÉSO et aux indicateurs de rendement propres à l'ÉSO?</t>
  </si>
  <si>
    <t xml:space="preserve">Votre proposition implique-t-elle une collaboration intersectorielle active entre les membres de l'ÉSO?  </t>
  </si>
  <si>
    <r>
      <t>Contact(s) du chef de projet</t>
    </r>
    <r>
      <rPr>
        <sz val="11"/>
        <color theme="1"/>
        <rFont val="Calibri"/>
        <family val="2"/>
        <scheme val="minor"/>
      </rPr>
      <t xml:space="preserve"> :</t>
    </r>
    <r>
      <rPr>
        <sz val="10"/>
        <color theme="1"/>
        <rFont val="Calibri"/>
        <family val="2"/>
        <scheme val="minor"/>
      </rPr>
      <t xml:space="preserve"> personne responsable de la gestion des jalons et des échéanciers du programme pour atteindre les objectifs en matière d'éléments livrables du programme et de l'EPT.</t>
    </r>
  </si>
  <si>
    <t xml:space="preserve">Les fonds seront-ils versés et gérés par les détenteurs de fonds de l'ÉSO?  </t>
  </si>
  <si>
    <t xml:space="preserve">La proposition s'aligne-t-elle sur l'orientation du ministère envers les équipes de développement (le cas échéant)?  </t>
  </si>
  <si>
    <r>
      <t>Contact responsable des données :</t>
    </r>
    <r>
      <rPr>
        <sz val="11"/>
        <color theme="1"/>
        <rFont val="Calibri"/>
        <family val="2"/>
        <scheme val="minor"/>
      </rPr>
      <t xml:space="preserve"> </t>
    </r>
    <r>
      <rPr>
        <sz val="10"/>
        <color theme="1"/>
        <rFont val="Calibri"/>
        <family val="2"/>
        <scheme val="minor"/>
      </rPr>
      <t>personne responsable des soumissions mensuelles de données pour le programme.</t>
    </r>
  </si>
  <si>
    <r>
      <t xml:space="preserve">Lignes directrices de l'ÉSO </t>
    </r>
    <r>
      <rPr>
        <sz val="9"/>
        <color theme="1"/>
        <rFont val="Calibri"/>
        <family val="2"/>
        <scheme val="minor"/>
      </rPr>
      <t>(les soumissions d'une ou plusieurs ÉSO approuvées ou d'équipes de développement doivent démontrer que leurs propositions sont alignées au modèle des ÉSO.  Voici quelques exemples illustrant la manière dont les propositions peuvent s'aligner sur le modèle des ÉSO.  Veuillez cocher tout ce qui s'applique).</t>
    </r>
  </si>
  <si>
    <t xml:space="preserve">La proposition a-t-elle été élaborée par votre ÉSO au moyen de votre Entente de prise de décision commune (EPDC) et soumise avec l'ÉSO en tant que signataire (p. ex. conseil de direction)?  </t>
  </si>
  <si>
    <t xml:space="preserve">Les fonds seront-ils versés et gérés par les détenteurs de fonds de l'ÉSO nommés par l'ÉSO au nom de tous les membres bénéficiaires de l'ÉSO?    </t>
  </si>
  <si>
    <t>Veuillez décrire comment le programme s'aligne au modèle des ÉSO, y compris les noms des ÉSO concernées (2 paragraphes maximum).</t>
  </si>
  <si>
    <r>
      <t xml:space="preserve">Énumérez les partenaires participants et/ou les sites impliqués dans la proposition (veuillez indiquer le rôle de chaque partenaire, 
par exemple :
</t>
    </r>
    <r>
      <rPr>
        <i/>
        <sz val="11"/>
        <color rgb="FF000000"/>
        <rFont val="Calibri"/>
        <family val="2"/>
      </rPr>
      <t xml:space="preserve">- Contributeur financier ou RHS
- Détenteur de fonds de l'EPT (PDG, directeur exécutif, etc.)
- Ressource en matière de gestion de projet ou de changement
- Ressource en matière de données
- Responsable des bénéficiaires participants
- Responsable des finances
- Autre
</t>
    </r>
  </si>
  <si>
    <t>Nom de l'organisme</t>
  </si>
  <si>
    <t>Rôle</t>
  </si>
  <si>
    <t>&lt;Insérer le nom de l'organisme ici&gt;</t>
  </si>
  <si>
    <r>
      <t xml:space="preserve">Si </t>
    </r>
    <r>
      <rPr>
        <b/>
        <i/>
        <sz val="11"/>
        <color theme="1"/>
        <rFont val="Calibri"/>
        <family val="2"/>
        <scheme val="minor"/>
      </rPr>
      <t>autre</t>
    </r>
    <r>
      <rPr>
        <i/>
        <sz val="11"/>
        <color theme="1"/>
        <rFont val="Calibri"/>
        <family val="2"/>
        <scheme val="minor"/>
      </rPr>
      <t>,</t>
    </r>
    <r>
      <rPr>
        <sz val="11"/>
        <color theme="1"/>
        <rFont val="Calibri"/>
        <family val="2"/>
        <scheme val="minor"/>
      </rPr>
      <t xml:space="preserve"> </t>
    </r>
    <r>
      <rPr>
        <i/>
        <sz val="11"/>
        <color theme="1"/>
        <rFont val="Calibri"/>
        <family val="2"/>
        <scheme val="minor"/>
      </rPr>
      <t>veuillez fournir des détails</t>
    </r>
  </si>
  <si>
    <t>&lt;Insérer autre rôle du/des site(s)&gt;</t>
  </si>
  <si>
    <t>Prise de rendez-vous en ligne (PRL)
Détails du programme et éléments livrables
EF2023-2024</t>
  </si>
  <si>
    <t xml:space="preserve">S'il s'agit d'un programme existant, remplissez les détails ci-dessous. </t>
  </si>
  <si>
    <t>Remplissez les détails du programme prévu pour l'exercice 2023-2024</t>
  </si>
  <si>
    <t>Fournisseur(s) de PRL</t>
  </si>
  <si>
    <t>Fournisseur de PRL</t>
  </si>
  <si>
    <t>&lt;Insérer le nom du ou des fournisseurs&gt;</t>
  </si>
  <si>
    <t>Nombre de nouvelles licences demandées pour les médecins</t>
  </si>
  <si>
    <t>&lt;Insérer le numéro ici&gt;</t>
  </si>
  <si>
    <r>
      <t xml:space="preserve">Nombre de licences mises en service au </t>
    </r>
    <r>
      <rPr>
        <b/>
        <u/>
        <sz val="11"/>
        <color theme="1"/>
        <rFont val="Calibri"/>
        <family val="2"/>
        <scheme val="minor"/>
      </rPr>
      <t>31 mars 2023</t>
    </r>
  </si>
  <si>
    <t>Nombre de nouvelles licences demandées pour le personnel infirmier praticien</t>
  </si>
  <si>
    <t>Nombre de nouvelles licences demandées pour les fournisseurs de services paramédicaux</t>
  </si>
  <si>
    <t>Nombre total de nouvelles licences</t>
  </si>
  <si>
    <t>Détails de la soumission</t>
  </si>
  <si>
    <t>Décrivez comment vous allez mettre en œuvre la PRL au sein de votre ÉSO (2 paragraphes).</t>
  </si>
  <si>
    <t xml:space="preserve"> Si vous utilisez une nouvelle technologie de PRL, quels sont le plan de mise en œuvre et les délais? Le cas échéant, quels changements comptez-vous apporter cette année? (2 paragraphes maximum).</t>
  </si>
  <si>
    <t>Décrivez le plan d'intégration de votre fournisseur et le plan d'adoption de la PRL par le patient, y compris des détails sur l'amélioration de l'expérience du patient et l'accès rapide aux soins. (2 paragraphes maximum).</t>
  </si>
  <si>
    <t>Comment votre organisme soutiendra-t-il la PRL au terme du financement? (31 mars 2024) (2 paragraphes maximum)</t>
  </si>
  <si>
    <t>Prise de rendez-vous en ligne (PRL)
Demande de financement
EF2023-2024</t>
  </si>
  <si>
    <r>
      <rPr>
        <b/>
        <u/>
        <sz val="11"/>
        <color theme="1"/>
        <rFont val="Calibri"/>
        <family val="2"/>
        <scheme val="minor"/>
      </rPr>
      <t xml:space="preserve">Les propositions demandant un financement pour une période inférieure à douze mois doivent répartir leurs calculs au prorata en fonction du nombre total de mois restants dans l'exercice.
Basé sur un financement de douze mois :
Financement pour les nouveaux fournisseurs nets : </t>
    </r>
    <r>
      <rPr>
        <b/>
        <sz val="11"/>
        <color theme="1"/>
        <rFont val="Calibri"/>
        <family val="2"/>
        <scheme val="minor"/>
      </rPr>
      <t xml:space="preserve">
Un montant de 1 000 $ par nouveau fournisseur (p. ex. médecin, personnel infirmier praticien) est disponible pour l'exercice 2023-2024 (se termine le 31 mars 2024).  Le montant par fournisseur comprend à la fois les coûts technologiques (licences de PRL) et non technologiques (gestion de projet, gestion du changement, marketing et communications) destinés à soutenir le projet.  
</t>
    </r>
    <r>
      <rPr>
        <b/>
        <u/>
        <sz val="11"/>
        <color theme="1"/>
        <rFont val="Calibri"/>
        <family val="2"/>
        <scheme val="minor"/>
      </rPr>
      <t xml:space="preserve">Pour les utilisateurs de PRL existants </t>
    </r>
    <r>
      <rPr>
        <b/>
        <sz val="11"/>
        <color theme="1"/>
        <rFont val="Calibri"/>
        <family val="2"/>
        <scheme val="minor"/>
      </rPr>
      <t xml:space="preserve">
Les candidats qui ont atteint leurs résultats attendus en matière d'éléments livrables de l'EPT (Entente de paiement de transfert) pour l'exercice 2022-2023 avant le 31 mars 2023 sont admissibles à un financement pour l'exercice 2023-2024 correspondant à 50 % du coût établi de la licence (p. ex. l'ÉSO ABC compte dix fournisseurs : les fournisseurs seront admissibles à 50 % du coût de la licence). 
</t>
    </r>
    <r>
      <rPr>
        <b/>
        <sz val="10"/>
        <color theme="1"/>
        <rFont val="Calibri"/>
        <family val="2"/>
        <scheme val="minor"/>
      </rPr>
      <t xml:space="preserve">Les licences de PRL existantes de l'exercice 2021-2022 qui ont bénéficié de deux années de financement ne sont pas admissibles au financement.
</t>
    </r>
    <r>
      <rPr>
        <b/>
        <sz val="11"/>
        <color theme="1"/>
        <rFont val="Calibri"/>
        <family val="2"/>
        <scheme val="minor"/>
      </rPr>
      <t xml:space="preserve">
</t>
    </r>
  </si>
  <si>
    <t>Nombre de nouveaux fournisseurs</t>
  </si>
  <si>
    <t xml:space="preserve">Saisissez le nombre de mois restants de l'exercice </t>
  </si>
  <si>
    <t>&lt;Sélectionner le nombre de mois&gt;</t>
  </si>
  <si>
    <t>Nombre de fournisseurs existants</t>
  </si>
  <si>
    <t>Montant total de la demande de financement</t>
  </si>
  <si>
    <r>
      <rPr>
        <b/>
        <sz val="11"/>
        <rFont val="Calibri"/>
        <family val="2"/>
      </rPr>
      <t>Répartition</t>
    </r>
    <r>
      <rPr>
        <sz val="11"/>
        <color theme="1"/>
        <rFont val="Calibri"/>
        <family val="2"/>
        <scheme val="minor"/>
      </rPr>
      <t xml:space="preserve"> des coûts des licences de PRL pour l'exercice 2023-2024 </t>
    </r>
  </si>
  <si>
    <t>Coûts des licences de PRL : </t>
  </si>
  <si>
    <t>Commentaires</t>
  </si>
  <si>
    <t>Coût des nouvelles licences nettes de PRL (veuillez indiquer dans les commentaires le coût par licence par mois. Si plusieurs fournisseurs sont utilisés dans une même proposition, veuillez les indiquer individuellement sur chaque ligne).</t>
  </si>
  <si>
    <t>&lt;Insérer le nom du fournisseur&gt; &lt;Insérer le nombre de licences requises pour les fournisseurs&gt;</t>
  </si>
  <si>
    <t xml:space="preserve">Coût des licences de PRL existantes (veuillez indiquer dans les commentaires le coût par licence par mois. Si plusieurs fournisseurs sont utilisés dans une même proposition, veuillez les indiquer individuellement sur chaque ligne). </t>
  </si>
  <si>
    <t>Coût total des nouvelles licences nettes de PRL</t>
  </si>
  <si>
    <t>Coût total des licences de PRL existantes</t>
  </si>
  <si>
    <t xml:space="preserve">*Remarque : Ce total mettra automatiquement à jour le montant du financement du fournisseur existant. </t>
  </si>
  <si>
    <t>Commentaires supplémentaires :</t>
  </si>
  <si>
    <t>Votre équipe a-t-elle bénéficié ou sollicité un financement supplémentaire auprès d'autres sources (fédéral, provincial, municipal et privé)?</t>
  </si>
  <si>
    <r>
      <t xml:space="preserve">Si </t>
    </r>
    <r>
      <rPr>
        <b/>
        <i/>
        <sz val="11"/>
        <color theme="1"/>
        <rFont val="Calibri"/>
        <family val="2"/>
        <scheme val="minor"/>
      </rPr>
      <t>oui</t>
    </r>
    <r>
      <rPr>
        <i/>
        <sz val="11"/>
        <color theme="1"/>
        <rFont val="Calibri"/>
        <family val="2"/>
        <scheme val="minor"/>
      </rPr>
      <t>, veuillez énumérer les autres sources de financement.</t>
    </r>
  </si>
  <si>
    <t>Gestion des soins à distance et transitions chirurgicales
Renseignements sur le programme
EF2023-2024</t>
  </si>
  <si>
    <t>Glossaire</t>
  </si>
  <si>
    <t>Définition</t>
  </si>
  <si>
    <t xml:space="preserve">Gestion des soins à distance (GSD)   </t>
  </si>
  <si>
    <t>est un modèle de soins qui s'appuie sur la technologie pour fournir des soins de haute qualité fondés sur des preuves et promouvoir l'autogestion des patients.  Les programmes de GSD utilisent des solutions de suivi à distance des patients pour évaluer l'état de santé continu d'un patient et utilisent ces données pour guider les modifications du plan de soins à distance des patients lors de l'inscription (données de santé collectées), répondre aux besoins en matière d'éducation des patients, y compris l'encadrement, et déployer des interventions pour résoudre de manière proactive les problèmes émergents. (Rencontres et/ou escalades</t>
  </si>
  <si>
    <t>Suivi des patients à distance (SPD)</t>
  </si>
  <si>
    <t xml:space="preserve">est une méthode de prestation de soins de santé qui utilise les dernières avancées en matière de technologie de l'information pour recueillir des données sur les patients en dehors des milieux de soins de santé traditionnels. </t>
  </si>
  <si>
    <t>Programme des responsables des ÉSO</t>
  </si>
  <si>
    <t>Adhésion de la haute direction</t>
  </si>
  <si>
    <t>Adhésion de l'équipe médicale</t>
  </si>
  <si>
    <t>Adhésion du partenaire de livraison</t>
  </si>
  <si>
    <t>Engagement des patients/soignants</t>
  </si>
  <si>
    <t>Intégré dans les programmes et services partenaires</t>
  </si>
  <si>
    <t>Cible de patients unique</t>
  </si>
  <si>
    <t>BYOD (« Apportez votre propre appareil »)</t>
  </si>
  <si>
    <t>Apportez votre propre appareil</t>
  </si>
  <si>
    <t>Solution SO vérifiée</t>
  </si>
  <si>
    <t>Communication asynchrone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</si>
</sst>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quot;$&quot;#,##0.00"/>
    <numFmt numFmtId="166" formatCode="_-&quot;$&quot;* #,##0_-;\-&quot;$&quot;* #,##0_-;_-&quot;$&quot;* &quot;-&quot;??_-;_-@_-"/>
  </numFmts>
  <fonts count="29">
    <font>
      <sz val="11"/>
      <color theme="1"/>
      <name val="Calibri"/>
      <family val="2"/>
      <scheme val="minor"/>
    </font>
    <font>
      <b/>
      <sz val="11"/>
      <color theme="1"/>
      <name val="Calibri"/>
      <family val="2"/>
      <scheme val="minor"/>
    </font>
    <font>
      <i/>
      <sz val="11"/>
      <color theme="1"/>
      <name val="Calibri"/>
      <family val="2"/>
      <scheme val="minor"/>
    </font>
    <font>
      <sz val="11"/>
      <color rgb="FF000000"/>
      <name val="Calibri"/>
      <family val="2"/>
    </font>
    <font>
      <b/>
      <sz val="11"/>
      <color rgb="FF000000"/>
      <name val="Calibri"/>
      <family val="2"/>
    </font>
    <font>
      <b/>
      <sz val="11"/>
      <name val="Calibri"/>
      <family val="2"/>
    </font>
    <font>
      <sz val="11"/>
      <name val="Calibri"/>
      <family val="2"/>
      <scheme val="minor"/>
    </font>
    <font>
      <sz val="12"/>
      <color theme="1"/>
      <name val="Calibri"/>
      <family val="2"/>
      <scheme val="minor"/>
    </font>
    <font>
      <sz val="10"/>
      <color theme="1"/>
      <name val="Calibri"/>
      <family val="2"/>
      <scheme val="minor"/>
    </font>
    <font>
      <sz val="9"/>
      <color theme="1"/>
      <name val="Calibri"/>
      <family val="2"/>
      <scheme val="minor"/>
    </font>
    <font>
      <b/>
      <sz val="14"/>
      <name val="Calibri"/>
      <family val="2"/>
      <scheme val="minor"/>
    </font>
    <font>
      <b/>
      <sz val="14"/>
      <color theme="0"/>
      <name val="Calibri"/>
      <family val="2"/>
      <scheme val="minor"/>
    </font>
    <font>
      <b/>
      <sz val="11"/>
      <name val="Calibri"/>
      <family val="2"/>
      <scheme val="minor"/>
    </font>
    <font>
      <sz val="8"/>
      <name val="Calibri"/>
      <family val="2"/>
      <scheme val="minor"/>
    </font>
    <font>
      <u/>
      <sz val="11"/>
      <color theme="10"/>
      <name val="Calibri"/>
      <family val="2"/>
      <scheme val="minor"/>
    </font>
    <font>
      <b/>
      <i/>
      <sz val="11"/>
      <color theme="1"/>
      <name val="Calibri"/>
      <family val="2"/>
      <scheme val="minor"/>
    </font>
    <font>
      <sz val="11"/>
      <color theme="1"/>
      <name val="Tenorite"/>
    </font>
    <font>
      <u/>
      <sz val="11"/>
      <name val="Calibri"/>
      <family val="2"/>
      <scheme val="minor"/>
    </font>
    <font>
      <b/>
      <i/>
      <u/>
      <sz val="12"/>
      <color theme="1"/>
      <name val="Calibri"/>
      <family val="2"/>
      <scheme val="minor"/>
    </font>
    <font>
      <b/>
      <sz val="10"/>
      <color theme="1"/>
      <name val="Calibri"/>
      <family val="2"/>
      <scheme val="minor"/>
    </font>
    <font>
      <sz val="12"/>
      <color rgb="FF000000"/>
      <name val="Calibri"/>
      <family val="2"/>
    </font>
    <font>
      <b/>
      <sz val="12"/>
      <color rgb="FF000000"/>
      <name val="Calibri"/>
      <family val="2"/>
    </font>
    <font>
      <b/>
      <u/>
      <sz val="11"/>
      <color theme="1"/>
      <name val="Calibri"/>
      <family val="2"/>
      <scheme val="minor"/>
    </font>
    <font>
      <sz val="11"/>
      <color theme="1"/>
      <name val="Calibri"/>
      <family val="2"/>
      <scheme val="minor"/>
    </font>
    <font>
      <sz val="11"/>
      <color theme="0"/>
      <name val="Calibri"/>
      <family val="2"/>
      <scheme val="minor"/>
    </font>
    <font>
      <b/>
      <u/>
      <sz val="12"/>
      <color theme="1"/>
      <name val="Calibri"/>
      <family val="2"/>
      <scheme val="minor"/>
    </font>
    <font>
      <i/>
      <sz val="11"/>
      <color rgb="FF000000"/>
      <name val="Calibri"/>
      <family val="2"/>
    </font>
    <font>
      <b/>
      <strike/>
      <sz val="11"/>
      <color theme="1"/>
      <name val="Calibri"/>
      <family val="2"/>
      <scheme val="minor"/>
    </font>
    <font>
      <i/>
      <sz val="10"/>
      <color theme="1"/>
      <name val="Calibri"/>
      <family val="2"/>
      <scheme val="minor"/>
    </font>
  </fonts>
  <fills count="9">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theme="1"/>
        <bgColor indexed="64"/>
      </patternFill>
    </fill>
    <fill>
      <patternFill patternType="solid">
        <fgColor rgb="FFB8E3F5"/>
        <bgColor indexed="64"/>
      </patternFill>
    </fill>
    <fill>
      <patternFill patternType="solid">
        <fgColor rgb="FF00B2E3"/>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rgb="FF000000"/>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rgb="FF000000"/>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s>
  <cellStyleXfs count="3">
    <xf numFmtId="0" fontId="0" fillId="0" borderId="0"/>
    <xf numFmtId="0" fontId="14" fillId="0" borderId="0" applyNumberFormat="0" applyFill="0" applyBorder="0" applyAlignment="0" applyProtection="0"/>
    <xf numFmtId="164" fontId="23" fillId="0" borderId="0" applyFont="0" applyFill="0" applyBorder="0" applyAlignment="0" applyProtection="0"/>
  </cellStyleXfs>
  <cellXfs count="187">
    <xf numFmtId="0" fontId="0" fillId="0" borderId="0" xfId="0"/>
    <xf numFmtId="0" fontId="1" fillId="0" borderId="0" xfId="0" applyFont="1"/>
    <xf numFmtId="0" fontId="2" fillId="0" borderId="0" xfId="0" applyFont="1"/>
    <xf numFmtId="49" fontId="0" fillId="0" borderId="0" xfId="0" applyNumberFormat="1"/>
    <xf numFmtId="165" fontId="3" fillId="3" borderId="1" xfId="0" applyNumberFormat="1" applyFont="1" applyFill="1" applyBorder="1" applyAlignment="1">
      <alignment horizontal="center" vertical="top" wrapText="1"/>
    </xf>
    <xf numFmtId="0" fontId="0" fillId="0" borderId="0" xfId="0" applyAlignment="1">
      <alignment wrapText="1"/>
    </xf>
    <xf numFmtId="0" fontId="1" fillId="0" borderId="0" xfId="0" applyFont="1" applyAlignment="1">
      <alignment vertical="top"/>
    </xf>
    <xf numFmtId="0" fontId="7" fillId="0" borderId="0" xfId="0" applyFont="1"/>
    <xf numFmtId="0" fontId="1" fillId="7" borderId="19" xfId="0" applyFont="1" applyFill="1" applyBorder="1" applyAlignment="1">
      <alignment horizontal="left" vertical="top" wrapText="1"/>
    </xf>
    <xf numFmtId="0" fontId="1" fillId="7" borderId="31" xfId="0" applyFont="1" applyFill="1" applyBorder="1" applyAlignment="1">
      <alignment horizontal="left" vertical="top"/>
    </xf>
    <xf numFmtId="0" fontId="1" fillId="7" borderId="15" xfId="0" applyFont="1" applyFill="1" applyBorder="1" applyAlignment="1">
      <alignment horizontal="left" vertical="top"/>
    </xf>
    <xf numFmtId="0" fontId="0" fillId="0" borderId="0" xfId="0" applyAlignment="1">
      <alignment horizontal="left" vertical="top" wrapText="1"/>
    </xf>
    <xf numFmtId="0" fontId="2" fillId="7" borderId="42" xfId="0" applyFont="1" applyFill="1" applyBorder="1" applyAlignment="1">
      <alignment horizontal="right" vertical="top" wrapText="1"/>
    </xf>
    <xf numFmtId="0" fontId="1" fillId="8" borderId="0" xfId="0" applyFont="1" applyFill="1"/>
    <xf numFmtId="0" fontId="6" fillId="0" borderId="0" xfId="0" applyFont="1"/>
    <xf numFmtId="0" fontId="17" fillId="0" borderId="0" xfId="1" applyFont="1" applyFill="1" applyBorder="1" applyAlignment="1">
      <alignment vertical="top"/>
    </xf>
    <xf numFmtId="0" fontId="6" fillId="0" borderId="0" xfId="0" applyFont="1" applyAlignment="1">
      <alignment vertical="top"/>
    </xf>
    <xf numFmtId="0" fontId="12" fillId="0" borderId="0" xfId="0" applyFont="1" applyAlignment="1">
      <alignment vertical="top"/>
    </xf>
    <xf numFmtId="0" fontId="16" fillId="0" borderId="0" xfId="0" applyFont="1" applyAlignment="1">
      <alignment horizontal="left" vertical="top" wrapText="1"/>
    </xf>
    <xf numFmtId="0" fontId="0" fillId="0" borderId="1" xfId="0" applyBorder="1" applyAlignment="1">
      <alignment horizontal="left" vertical="top" wrapText="1"/>
    </xf>
    <xf numFmtId="0" fontId="1" fillId="7" borderId="25" xfId="0" applyFont="1" applyFill="1" applyBorder="1"/>
    <xf numFmtId="0" fontId="1" fillId="7" borderId="28" xfId="0" applyFont="1" applyFill="1" applyBorder="1"/>
    <xf numFmtId="0" fontId="20" fillId="7" borderId="22" xfId="0" applyFont="1" applyFill="1" applyBorder="1" applyAlignment="1">
      <alignment horizontal="left" vertical="top"/>
    </xf>
    <xf numFmtId="0" fontId="7" fillId="7" borderId="23" xfId="0" applyFont="1" applyFill="1" applyBorder="1" applyAlignment="1">
      <alignment horizontal="left" vertical="top"/>
    </xf>
    <xf numFmtId="0" fontId="0" fillId="0" borderId="0" xfId="0" applyAlignment="1">
      <alignment horizontal="left" vertical="top"/>
    </xf>
    <xf numFmtId="0" fontId="1" fillId="8" borderId="1" xfId="0" applyFont="1" applyFill="1" applyBorder="1" applyAlignment="1">
      <alignment horizontal="left" vertical="top"/>
    </xf>
    <xf numFmtId="0" fontId="4" fillId="7" borderId="12" xfId="0" applyFont="1" applyFill="1" applyBorder="1" applyAlignment="1">
      <alignment wrapText="1"/>
    </xf>
    <xf numFmtId="165" fontId="3" fillId="5" borderId="1" xfId="0" applyNumberFormat="1" applyFont="1" applyFill="1" applyBorder="1" applyAlignment="1">
      <alignment horizontal="center" vertical="top" wrapText="1"/>
    </xf>
    <xf numFmtId="165" fontId="3" fillId="5" borderId="41" xfId="0" applyNumberFormat="1" applyFont="1" applyFill="1" applyBorder="1" applyAlignment="1">
      <alignment horizontal="center" vertical="top"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5" borderId="1" xfId="0" applyFill="1" applyBorder="1" applyAlignment="1">
      <alignment horizontal="center" vertical="center"/>
    </xf>
    <xf numFmtId="0" fontId="24" fillId="0" borderId="0" xfId="0" applyFont="1"/>
    <xf numFmtId="166" fontId="24" fillId="0" borderId="0" xfId="2" applyNumberFormat="1" applyFont="1"/>
    <xf numFmtId="1" fontId="5" fillId="5" borderId="8" xfId="0" applyNumberFormat="1" applyFont="1" applyFill="1" applyBorder="1" applyAlignment="1">
      <alignment horizontal="center" wrapText="1"/>
    </xf>
    <xf numFmtId="0" fontId="5" fillId="7" borderId="7" xfId="0" applyFont="1" applyFill="1" applyBorder="1" applyAlignment="1">
      <alignment horizontal="left" wrapText="1"/>
    </xf>
    <xf numFmtId="1" fontId="0" fillId="0" borderId="8" xfId="0" applyNumberFormat="1" applyBorder="1" applyAlignment="1">
      <alignment horizontal="left"/>
    </xf>
    <xf numFmtId="164" fontId="5" fillId="5" borderId="9" xfId="2" applyFont="1" applyFill="1" applyBorder="1" applyAlignment="1">
      <alignment horizontal="right" wrapText="1"/>
    </xf>
    <xf numFmtId="0" fontId="12" fillId="7" borderId="13" xfId="0" applyFont="1" applyFill="1" applyBorder="1" applyAlignment="1">
      <alignment vertical="top"/>
    </xf>
    <xf numFmtId="0" fontId="0" fillId="4" borderId="16" xfId="0" applyFill="1" applyBorder="1" applyAlignment="1">
      <alignment horizontal="left" vertical="top" wrapText="1"/>
    </xf>
    <xf numFmtId="0" fontId="0" fillId="3" borderId="16" xfId="0" applyFill="1" applyBorder="1" applyAlignment="1">
      <alignment horizontal="left" vertical="top" wrapText="1"/>
    </xf>
    <xf numFmtId="0" fontId="6" fillId="3" borderId="16" xfId="0" applyFont="1" applyFill="1" applyBorder="1" applyAlignment="1">
      <alignment vertical="top"/>
    </xf>
    <xf numFmtId="0" fontId="1" fillId="7" borderId="59" xfId="0" applyFont="1" applyFill="1" applyBorder="1"/>
    <xf numFmtId="0" fontId="0" fillId="0" borderId="16" xfId="0" applyBorder="1"/>
    <xf numFmtId="0" fontId="5" fillId="7" borderId="10" xfId="0" applyFont="1" applyFill="1" applyBorder="1" applyAlignment="1">
      <alignment horizontal="left" wrapText="1"/>
    </xf>
    <xf numFmtId="164" fontId="1" fillId="5" borderId="60" xfId="0" applyNumberFormat="1" applyFont="1" applyFill="1" applyBorder="1" applyAlignment="1">
      <alignment horizontal="right"/>
    </xf>
    <xf numFmtId="1" fontId="5" fillId="5" borderId="52" xfId="0" applyNumberFormat="1" applyFont="1" applyFill="1" applyBorder="1" applyAlignment="1">
      <alignment horizontal="center" wrapText="1"/>
    </xf>
    <xf numFmtId="1" fontId="0" fillId="0" borderId="52" xfId="0" applyNumberFormat="1" applyBorder="1" applyAlignment="1">
      <alignment horizontal="left"/>
    </xf>
    <xf numFmtId="164" fontId="5" fillId="5" borderId="53" xfId="2" applyFont="1" applyFill="1" applyBorder="1" applyAlignment="1">
      <alignment horizontal="right" wrapText="1"/>
    </xf>
    <xf numFmtId="0" fontId="11" fillId="6" borderId="46" xfId="0" applyFont="1" applyFill="1" applyBorder="1" applyAlignment="1">
      <alignment horizontal="center" vertical="center" wrapText="1"/>
    </xf>
    <xf numFmtId="0" fontId="11" fillId="6" borderId="45" xfId="0" applyFont="1" applyFill="1" applyBorder="1" applyAlignment="1">
      <alignment horizontal="center" vertical="center" wrapText="1"/>
    </xf>
    <xf numFmtId="0" fontId="10" fillId="8" borderId="29" xfId="0" applyFont="1" applyFill="1" applyBorder="1" applyAlignment="1">
      <alignment horizontal="left" vertical="top" wrapText="1"/>
    </xf>
    <xf numFmtId="0" fontId="10" fillId="8" borderId="30" xfId="0" applyFont="1" applyFill="1" applyBorder="1" applyAlignment="1">
      <alignment horizontal="left" vertical="top" wrapText="1"/>
    </xf>
    <xf numFmtId="0" fontId="7" fillId="7" borderId="21" xfId="0" applyFont="1" applyFill="1" applyBorder="1" applyAlignment="1">
      <alignment horizontal="left" vertical="top" wrapText="1"/>
    </xf>
    <xf numFmtId="0" fontId="7" fillId="7" borderId="33" xfId="0" applyFont="1" applyFill="1" applyBorder="1" applyAlignment="1">
      <alignment horizontal="left" vertical="top" wrapText="1"/>
    </xf>
    <xf numFmtId="0" fontId="20" fillId="7" borderId="59" xfId="0" applyFont="1" applyFill="1" applyBorder="1" applyAlignment="1">
      <alignment horizontal="left" vertical="top"/>
    </xf>
    <xf numFmtId="0" fontId="20" fillId="7" borderId="28" xfId="0" applyFont="1" applyFill="1" applyBorder="1" applyAlignment="1">
      <alignment horizontal="left" vertical="top"/>
    </xf>
    <xf numFmtId="0" fontId="7" fillId="7" borderId="22" xfId="0" applyFont="1" applyFill="1" applyBorder="1" applyAlignment="1">
      <alignment horizontal="left"/>
    </xf>
    <xf numFmtId="0" fontId="7" fillId="7" borderId="23" xfId="0" applyFont="1" applyFill="1" applyBorder="1" applyAlignment="1">
      <alignment horizontal="left"/>
    </xf>
    <xf numFmtId="0" fontId="1" fillId="7" borderId="44" xfId="0" applyFont="1" applyFill="1" applyBorder="1" applyAlignment="1">
      <alignment horizontal="left" vertical="top" wrapText="1"/>
    </xf>
    <xf numFmtId="0" fontId="1" fillId="7" borderId="19" xfId="0" applyFont="1" applyFill="1" applyBorder="1" applyAlignment="1">
      <alignment horizontal="left" vertical="top" wrapText="1"/>
    </xf>
    <xf numFmtId="0" fontId="1" fillId="7" borderId="18" xfId="0" applyFont="1" applyFill="1" applyBorder="1" applyAlignment="1">
      <alignment horizontal="left" vertical="top" wrapText="1"/>
    </xf>
    <xf numFmtId="0" fontId="1" fillId="7" borderId="21" xfId="0" applyFont="1" applyFill="1" applyBorder="1" applyAlignment="1">
      <alignment horizontal="left" vertical="top" wrapText="1"/>
    </xf>
    <xf numFmtId="0" fontId="1" fillId="7" borderId="3" xfId="0" applyFont="1" applyFill="1" applyBorder="1" applyAlignment="1">
      <alignment horizontal="left" vertical="top" wrapText="1"/>
    </xf>
    <xf numFmtId="0" fontId="1" fillId="7" borderId="5" xfId="0" applyFont="1" applyFill="1" applyBorder="1" applyAlignment="1">
      <alignment horizontal="left" vertical="top" wrapText="1"/>
    </xf>
    <xf numFmtId="0" fontId="1" fillId="7" borderId="17" xfId="0" applyFont="1" applyFill="1" applyBorder="1" applyAlignment="1">
      <alignment horizontal="left" vertical="top" wrapText="1"/>
    </xf>
    <xf numFmtId="0" fontId="0" fillId="0" borderId="2" xfId="0" applyBorder="1" applyAlignment="1">
      <alignment horizontal="left" vertical="top" wrapText="1"/>
    </xf>
    <xf numFmtId="0" fontId="0" fillId="0" borderId="14" xfId="0" applyBorder="1" applyAlignment="1">
      <alignment horizontal="left" vertical="top" wrapText="1"/>
    </xf>
    <xf numFmtId="0" fontId="6" fillId="0" borderId="1" xfId="0" applyFont="1" applyBorder="1" applyAlignment="1">
      <alignment horizontal="left" vertical="top"/>
    </xf>
    <xf numFmtId="0" fontId="6" fillId="0" borderId="16" xfId="0" applyFont="1" applyBorder="1" applyAlignment="1">
      <alignment horizontal="left" vertical="top"/>
    </xf>
    <xf numFmtId="0" fontId="6" fillId="0" borderId="41" xfId="0" applyFont="1" applyBorder="1" applyAlignment="1">
      <alignment horizontal="left" vertical="top"/>
    </xf>
    <xf numFmtId="0" fontId="6" fillId="0" borderId="43" xfId="0" applyFont="1" applyBorder="1" applyAlignment="1">
      <alignment horizontal="left" vertical="top"/>
    </xf>
    <xf numFmtId="0" fontId="1" fillId="7" borderId="58" xfId="0" applyFont="1" applyFill="1" applyBorder="1" applyAlignment="1">
      <alignment horizontal="left" vertical="top" wrapText="1"/>
    </xf>
    <xf numFmtId="0" fontId="1" fillId="7" borderId="59" xfId="0" applyFont="1" applyFill="1" applyBorder="1" applyAlignment="1">
      <alignment horizontal="left" vertical="top"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2" fillId="7" borderId="44" xfId="0" applyFont="1" applyFill="1" applyBorder="1" applyAlignment="1">
      <alignment horizontal="right" vertical="top"/>
    </xf>
    <xf numFmtId="0" fontId="12" fillId="7" borderId="1" xfId="0" applyFont="1" applyFill="1" applyBorder="1" applyAlignment="1">
      <alignment horizontal="right" vertical="top"/>
    </xf>
    <xf numFmtId="0" fontId="1" fillId="7" borderId="1" xfId="0" applyFont="1" applyFill="1" applyBorder="1" applyAlignment="1">
      <alignment horizontal="right" vertical="top"/>
    </xf>
    <xf numFmtId="0" fontId="1" fillId="8" borderId="44" xfId="0" applyFont="1" applyFill="1" applyBorder="1" applyAlignment="1">
      <alignment horizontal="left"/>
    </xf>
    <xf numFmtId="0" fontId="1" fillId="8" borderId="1" xfId="0" applyFont="1" applyFill="1" applyBorder="1" applyAlignment="1">
      <alignment horizontal="left"/>
    </xf>
    <xf numFmtId="0" fontId="1" fillId="8" borderId="16" xfId="0" applyFont="1" applyFill="1" applyBorder="1" applyAlignment="1">
      <alignment horizontal="left"/>
    </xf>
    <xf numFmtId="0" fontId="1" fillId="7" borderId="44" xfId="0" applyFont="1" applyFill="1" applyBorder="1" applyAlignment="1">
      <alignment horizontal="right" vertical="top"/>
    </xf>
    <xf numFmtId="0" fontId="1" fillId="0" borderId="38" xfId="0" applyFont="1" applyBorder="1" applyAlignment="1">
      <alignment vertical="top" wrapText="1"/>
    </xf>
    <xf numFmtId="0" fontId="1" fillId="0" borderId="37" xfId="0" applyFont="1" applyBorder="1" applyAlignment="1">
      <alignment vertical="top" wrapText="1"/>
    </xf>
    <xf numFmtId="0" fontId="1" fillId="0" borderId="20" xfId="0" applyFont="1" applyBorder="1" applyAlignment="1">
      <alignment vertical="top" wrapText="1"/>
    </xf>
    <xf numFmtId="0" fontId="0" fillId="3" borderId="1" xfId="0" applyFill="1" applyBorder="1" applyAlignment="1">
      <alignment horizontal="left" vertical="top"/>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17" xfId="0" applyBorder="1" applyAlignment="1">
      <alignment horizontal="left" vertical="top" wrapText="1"/>
    </xf>
    <xf numFmtId="0" fontId="6" fillId="7" borderId="1" xfId="0" applyFont="1" applyFill="1" applyBorder="1" applyAlignment="1">
      <alignment horizontal="left" vertical="top" wrapText="1"/>
    </xf>
    <xf numFmtId="0" fontId="1" fillId="0" borderId="39" xfId="0" applyFont="1" applyBorder="1" applyAlignment="1">
      <alignment horizontal="left" wrapText="1"/>
    </xf>
    <xf numFmtId="0" fontId="1" fillId="0" borderId="2" xfId="0" applyFont="1" applyBorder="1" applyAlignment="1">
      <alignment horizontal="left" wrapText="1"/>
    </xf>
    <xf numFmtId="0" fontId="1" fillId="0" borderId="14" xfId="0" applyFont="1" applyBorder="1" applyAlignment="1">
      <alignment horizontal="left" wrapText="1"/>
    </xf>
    <xf numFmtId="0" fontId="19" fillId="0" borderId="22" xfId="0" applyFont="1" applyBorder="1" applyAlignment="1">
      <alignment horizontal="center"/>
    </xf>
    <xf numFmtId="0" fontId="19" fillId="0" borderId="0" xfId="0" applyFont="1" applyAlignment="1">
      <alignment horizontal="center"/>
    </xf>
    <xf numFmtId="0" fontId="19" fillId="0" borderId="23" xfId="0" applyFont="1" applyBorder="1" applyAlignment="1">
      <alignment horizontal="center"/>
    </xf>
    <xf numFmtId="0" fontId="1" fillId="0" borderId="42" xfId="0" applyFont="1" applyBorder="1" applyAlignment="1">
      <alignment horizontal="left" wrapText="1"/>
    </xf>
    <xf numFmtId="0" fontId="1" fillId="0" borderId="34" xfId="0" applyFont="1" applyBorder="1" applyAlignment="1">
      <alignment horizontal="left" wrapText="1"/>
    </xf>
    <xf numFmtId="0" fontId="1" fillId="0" borderId="35" xfId="0" applyFont="1" applyBorder="1" applyAlignment="1">
      <alignment horizontal="left" wrapText="1"/>
    </xf>
    <xf numFmtId="0" fontId="1" fillId="0" borderId="29" xfId="0" applyFont="1" applyBorder="1" applyAlignment="1">
      <alignment horizontal="left" wrapText="1"/>
    </xf>
    <xf numFmtId="0" fontId="1" fillId="0" borderId="49" xfId="0" applyFont="1" applyBorder="1" applyAlignment="1">
      <alignment horizontal="left" wrapText="1"/>
    </xf>
    <xf numFmtId="0" fontId="1" fillId="0" borderId="30" xfId="0" applyFont="1" applyBorder="1" applyAlignment="1">
      <alignment horizontal="left" wrapText="1"/>
    </xf>
    <xf numFmtId="0" fontId="0" fillId="3" borderId="24" xfId="0" applyFill="1" applyBorder="1" applyAlignment="1">
      <alignment horizontal="left" vertical="top"/>
    </xf>
    <xf numFmtId="0" fontId="0" fillId="3" borderId="37" xfId="0" applyFill="1" applyBorder="1" applyAlignment="1">
      <alignment horizontal="left" vertical="top"/>
    </xf>
    <xf numFmtId="0" fontId="0" fillId="3" borderId="20" xfId="0" applyFill="1" applyBorder="1" applyAlignment="1">
      <alignment horizontal="left" vertical="top"/>
    </xf>
    <xf numFmtId="0" fontId="4" fillId="7" borderId="47" xfId="0" applyFont="1" applyFill="1" applyBorder="1" applyAlignment="1">
      <alignment horizontal="left" vertical="top" wrapText="1"/>
    </xf>
    <xf numFmtId="0" fontId="1" fillId="7" borderId="36" xfId="0" applyFont="1" applyFill="1" applyBorder="1" applyAlignment="1">
      <alignment horizontal="left" vertical="top" wrapText="1"/>
    </xf>
    <xf numFmtId="0" fontId="1" fillId="7" borderId="39" xfId="0" applyFont="1" applyFill="1" applyBorder="1" applyAlignment="1">
      <alignment horizontal="left" vertical="top" wrapText="1"/>
    </xf>
    <xf numFmtId="0" fontId="12" fillId="7" borderId="55" xfId="0" applyFont="1" applyFill="1" applyBorder="1" applyAlignment="1">
      <alignment horizontal="left" vertical="top" wrapText="1"/>
    </xf>
    <xf numFmtId="0" fontId="12" fillId="7" borderId="49" xfId="0" applyFont="1" applyFill="1" applyBorder="1" applyAlignment="1">
      <alignment horizontal="left" vertical="top" wrapText="1"/>
    </xf>
    <xf numFmtId="0" fontId="12" fillId="7" borderId="56" xfId="0" applyFont="1" applyFill="1" applyBorder="1" applyAlignment="1">
      <alignment horizontal="left" vertical="top" wrapText="1"/>
    </xf>
    <xf numFmtId="0" fontId="1" fillId="8" borderId="50" xfId="0" applyFont="1" applyFill="1" applyBorder="1" applyAlignment="1">
      <alignment horizontal="left" vertical="top"/>
    </xf>
    <xf numFmtId="0" fontId="1" fillId="8" borderId="51" xfId="0" applyFont="1" applyFill="1" applyBorder="1" applyAlignment="1">
      <alignment horizontal="left" vertical="top"/>
    </xf>
    <xf numFmtId="0" fontId="1" fillId="7" borderId="0" xfId="0" applyFont="1" applyFill="1" applyAlignment="1">
      <alignment horizontal="left" wrapText="1"/>
    </xf>
    <xf numFmtId="0" fontId="1" fillId="7" borderId="40" xfId="0" applyFont="1" applyFill="1" applyBorder="1" applyAlignment="1">
      <alignment horizontal="left" wrapText="1"/>
    </xf>
    <xf numFmtId="0" fontId="4" fillId="7" borderId="0" xfId="0" applyFont="1" applyFill="1" applyAlignment="1">
      <alignment horizontal="left" vertical="top" wrapText="1"/>
    </xf>
    <xf numFmtId="0" fontId="1" fillId="7" borderId="0" xfId="0" applyFont="1" applyFill="1" applyAlignment="1">
      <alignment horizontal="left" vertical="top" wrapText="1"/>
    </xf>
    <xf numFmtId="0" fontId="1" fillId="7" borderId="40" xfId="0" applyFont="1" applyFill="1" applyBorder="1" applyAlignment="1">
      <alignment horizontal="left" vertical="top" wrapText="1"/>
    </xf>
    <xf numFmtId="0" fontId="0" fillId="0" borderId="41" xfId="0" applyBorder="1" applyAlignment="1">
      <alignment horizontal="left" vertical="top" wrapText="1"/>
    </xf>
    <xf numFmtId="0" fontId="0" fillId="0" borderId="1" xfId="0" applyBorder="1" applyAlignment="1">
      <alignment horizontal="left" vertical="top" wrapText="1"/>
    </xf>
    <xf numFmtId="0" fontId="4" fillId="7" borderId="32" xfId="0" applyFont="1" applyFill="1" applyBorder="1" applyAlignment="1">
      <alignment horizontal="left" wrapText="1"/>
    </xf>
    <xf numFmtId="0" fontId="1" fillId="7" borderId="32" xfId="0" applyFont="1" applyFill="1" applyBorder="1" applyAlignment="1">
      <alignment horizontal="left" wrapText="1"/>
    </xf>
    <xf numFmtId="0" fontId="1" fillId="7" borderId="27" xfId="0" applyFont="1" applyFill="1" applyBorder="1" applyAlignment="1">
      <alignment horizontal="left" wrapText="1"/>
    </xf>
    <xf numFmtId="0" fontId="1" fillId="7" borderId="25" xfId="0" applyFont="1" applyFill="1" applyBorder="1" applyAlignment="1">
      <alignment horizontal="left" wrapText="1"/>
    </xf>
    <xf numFmtId="0" fontId="1" fillId="7" borderId="26" xfId="0" applyFont="1" applyFill="1" applyBorder="1" applyAlignment="1">
      <alignment horizontal="left" wrapText="1"/>
    </xf>
    <xf numFmtId="0" fontId="11" fillId="6" borderId="22" xfId="0" applyFont="1" applyFill="1" applyBorder="1" applyAlignment="1">
      <alignment horizontal="center" vertical="center" wrapText="1"/>
    </xf>
    <xf numFmtId="0" fontId="11" fillId="6" borderId="0" xfId="0" applyFont="1" applyFill="1" applyAlignment="1">
      <alignment horizontal="center" vertical="center" wrapText="1"/>
    </xf>
    <xf numFmtId="0" fontId="1" fillId="7" borderId="1" xfId="0" applyFont="1" applyFill="1" applyBorder="1" applyAlignment="1">
      <alignment horizontal="left"/>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27" fillId="7" borderId="3" xfId="0" applyFont="1" applyFill="1" applyBorder="1" applyAlignment="1">
      <alignment horizontal="center" vertical="top"/>
    </xf>
    <xf numFmtId="0" fontId="27" fillId="7" borderId="4" xfId="0" applyFont="1" applyFill="1" applyBorder="1" applyAlignment="1">
      <alignment horizontal="center" vertical="top"/>
    </xf>
    <xf numFmtId="0" fontId="1" fillId="8" borderId="41" xfId="0" applyFont="1" applyFill="1" applyBorder="1" applyAlignment="1">
      <alignment horizontal="center" vertical="top"/>
    </xf>
    <xf numFmtId="0" fontId="1" fillId="8" borderId="57" xfId="0" applyFont="1" applyFill="1" applyBorder="1" applyAlignment="1">
      <alignment horizontal="center" vertical="top"/>
    </xf>
    <xf numFmtId="0" fontId="1" fillId="8" borderId="2" xfId="0" applyFont="1" applyFill="1" applyBorder="1" applyAlignment="1">
      <alignment horizontal="center" vertical="top"/>
    </xf>
    <xf numFmtId="0" fontId="1" fillId="7" borderId="4" xfId="0" applyFont="1" applyFill="1" applyBorder="1" applyAlignment="1">
      <alignment horizontal="left" vertical="top" wrapText="1"/>
    </xf>
    <xf numFmtId="0" fontId="1" fillId="7" borderId="3" xfId="0" applyFont="1" applyFill="1" applyBorder="1" applyAlignment="1">
      <alignment horizontal="left" wrapText="1"/>
    </xf>
    <xf numFmtId="0" fontId="1" fillId="7" borderId="4" xfId="0" applyFont="1" applyFill="1" applyBorder="1" applyAlignment="1">
      <alignment horizontal="left" wrapText="1"/>
    </xf>
    <xf numFmtId="0" fontId="1" fillId="7" borderId="3" xfId="0" applyFont="1" applyFill="1" applyBorder="1" applyAlignment="1">
      <alignment horizontal="left" vertical="top"/>
    </xf>
    <xf numFmtId="0" fontId="1" fillId="7" borderId="4" xfId="0" applyFont="1" applyFill="1" applyBorder="1" applyAlignment="1">
      <alignment horizontal="left" vertical="top"/>
    </xf>
    <xf numFmtId="0" fontId="28" fillId="5" borderId="6" xfId="0" applyFont="1" applyFill="1" applyBorder="1" applyAlignment="1">
      <alignment horizontal="center" vertical="top" wrapText="1"/>
    </xf>
    <xf numFmtId="0" fontId="28" fillId="5" borderId="25" xfId="0" applyFont="1" applyFill="1" applyBorder="1" applyAlignment="1">
      <alignment horizontal="center" vertical="top" wrapText="1"/>
    </xf>
    <xf numFmtId="0" fontId="28" fillId="5" borderId="28" xfId="0" applyFont="1" applyFill="1" applyBorder="1" applyAlignment="1">
      <alignment horizontal="center" vertical="top" wrapText="1"/>
    </xf>
    <xf numFmtId="0" fontId="5" fillId="8" borderId="22" xfId="0" applyFont="1" applyFill="1" applyBorder="1" applyAlignment="1">
      <alignment horizontal="left" wrapText="1"/>
    </xf>
    <xf numFmtId="0" fontId="5" fillId="8" borderId="0" xfId="0" applyFont="1" applyFill="1" applyAlignment="1">
      <alignment horizontal="left" wrapText="1"/>
    </xf>
    <xf numFmtId="0" fontId="5" fillId="8" borderId="23" xfId="0" applyFont="1" applyFill="1" applyBorder="1" applyAlignment="1">
      <alignment horizontal="left" wrapText="1"/>
    </xf>
    <xf numFmtId="0" fontId="1" fillId="8" borderId="47" xfId="0" applyFont="1" applyFill="1" applyBorder="1" applyAlignment="1">
      <alignment horizontal="left" vertical="top" wrapText="1"/>
    </xf>
    <xf numFmtId="0" fontId="1" fillId="8" borderId="48" xfId="0" applyFont="1" applyFill="1" applyBorder="1" applyAlignment="1">
      <alignment horizontal="left" vertical="top" wrapText="1"/>
    </xf>
    <xf numFmtId="0" fontId="1" fillId="8" borderId="54" xfId="0" applyFont="1" applyFill="1" applyBorder="1" applyAlignment="1">
      <alignment horizontal="left" vertical="top" wrapText="1"/>
    </xf>
    <xf numFmtId="0" fontId="4" fillId="7" borderId="11" xfId="0" applyFont="1" applyFill="1" applyBorder="1" applyAlignment="1">
      <alignment horizontal="left" wrapText="1"/>
    </xf>
    <xf numFmtId="0" fontId="4" fillId="7" borderId="12" xfId="0" applyFont="1" applyFill="1" applyBorder="1" applyAlignment="1">
      <alignment horizontal="left" wrapText="1"/>
    </xf>
    <xf numFmtId="0" fontId="5" fillId="7" borderId="10" xfId="0" applyFont="1" applyFill="1" applyBorder="1" applyAlignment="1">
      <alignment horizontal="right" wrapText="1" indent="1"/>
    </xf>
    <xf numFmtId="0" fontId="5" fillId="7" borderId="52" xfId="0" applyFont="1" applyFill="1" applyBorder="1" applyAlignment="1">
      <alignment horizontal="right" wrapText="1" indent="1"/>
    </xf>
    <xf numFmtId="0" fontId="5" fillId="7" borderId="7" xfId="0" applyFont="1" applyFill="1" applyBorder="1" applyAlignment="1">
      <alignment horizontal="left" wrapText="1"/>
    </xf>
    <xf numFmtId="0" fontId="5" fillId="7" borderId="8" xfId="0" applyFont="1" applyFill="1" applyBorder="1" applyAlignment="1">
      <alignment horizontal="left" wrapText="1"/>
    </xf>
    <xf numFmtId="0" fontId="5" fillId="7" borderId="10" xfId="0" applyFont="1" applyFill="1" applyBorder="1" applyAlignment="1">
      <alignment horizontal="left" wrapText="1"/>
    </xf>
    <xf numFmtId="0" fontId="5" fillId="7" borderId="52" xfId="0" applyFont="1" applyFill="1" applyBorder="1" applyAlignment="1">
      <alignment horizontal="left" wrapText="1"/>
    </xf>
    <xf numFmtId="0" fontId="5" fillId="7" borderId="12" xfId="0" applyFont="1" applyFill="1" applyBorder="1" applyAlignment="1">
      <alignment horizontal="left" vertical="center" wrapText="1"/>
    </xf>
    <xf numFmtId="0" fontId="5" fillId="7" borderId="13" xfId="0" applyFont="1" applyFill="1" applyBorder="1" applyAlignment="1">
      <alignment horizontal="left" vertical="center" wrapText="1"/>
    </xf>
    <xf numFmtId="0" fontId="2" fillId="7" borderId="42" xfId="0" applyFont="1" applyFill="1" applyBorder="1" applyAlignment="1">
      <alignment horizontal="right"/>
    </xf>
    <xf numFmtId="0" fontId="2" fillId="7" borderId="34" xfId="0" applyFont="1" applyFill="1" applyBorder="1" applyAlignment="1">
      <alignment horizontal="right"/>
    </xf>
    <xf numFmtId="0" fontId="0" fillId="0" borderId="34" xfId="0" applyBorder="1" applyAlignment="1">
      <alignment horizontal="left" vertical="top"/>
    </xf>
    <xf numFmtId="0" fontId="1" fillId="7" borderId="44" xfId="0" applyFont="1" applyFill="1" applyBorder="1" applyAlignment="1">
      <alignment horizontal="left" vertical="top"/>
    </xf>
    <xf numFmtId="0" fontId="1" fillId="7" borderId="1" xfId="0" applyFont="1" applyFill="1" applyBorder="1" applyAlignment="1">
      <alignment horizontal="left" vertical="top"/>
    </xf>
    <xf numFmtId="0" fontId="5" fillId="2" borderId="44" xfId="0" applyFont="1" applyFill="1" applyBorder="1" applyAlignment="1">
      <alignment horizontal="left" vertical="top" wrapText="1"/>
    </xf>
    <xf numFmtId="0" fontId="5" fillId="2" borderId="1" xfId="0" applyFont="1" applyFill="1" applyBorder="1" applyAlignment="1">
      <alignment horizontal="left" vertical="top" wrapText="1"/>
    </xf>
    <xf numFmtId="0" fontId="3" fillId="0" borderId="38" xfId="0" applyFont="1" applyBorder="1" applyAlignment="1">
      <alignment horizontal="left" vertical="top" wrapText="1"/>
    </xf>
    <xf numFmtId="0" fontId="3" fillId="0" borderId="37" xfId="0" applyFont="1" applyBorder="1" applyAlignment="1">
      <alignment horizontal="left" vertical="top" wrapText="1"/>
    </xf>
    <xf numFmtId="0" fontId="3" fillId="0" borderId="20" xfId="0" applyFont="1" applyBorder="1" applyAlignment="1">
      <alignment horizontal="left" vertical="top" wrapText="1"/>
    </xf>
    <xf numFmtId="0" fontId="2" fillId="3" borderId="1" xfId="0" applyFont="1" applyFill="1" applyBorder="1" applyAlignment="1">
      <alignment horizontal="left" vertical="top" wrapText="1"/>
    </xf>
    <xf numFmtId="0" fontId="2" fillId="3" borderId="16" xfId="0" applyFont="1" applyFill="1" applyBorder="1" applyAlignment="1">
      <alignment horizontal="left" vertical="top" wrapText="1"/>
    </xf>
    <xf numFmtId="0" fontId="5" fillId="7" borderId="39" xfId="0" applyFont="1" applyFill="1" applyBorder="1" applyAlignment="1">
      <alignment horizontal="left" vertical="top" wrapText="1"/>
    </xf>
    <xf numFmtId="0" fontId="5" fillId="7" borderId="2" xfId="0" applyFont="1" applyFill="1" applyBorder="1" applyAlignment="1">
      <alignment horizontal="left" vertical="top" wrapText="1"/>
    </xf>
    <xf numFmtId="0" fontId="5" fillId="7" borderId="14" xfId="0" applyFont="1" applyFill="1" applyBorder="1" applyAlignment="1">
      <alignment horizontal="left" vertical="top" wrapText="1"/>
    </xf>
    <xf numFmtId="0" fontId="5" fillId="2" borderId="44" xfId="0" applyFon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19" xfId="0" applyFont="1" applyFill="1" applyBorder="1" applyAlignment="1">
      <alignment horizontal="center" vertical="top" wrapText="1"/>
    </xf>
    <xf numFmtId="0" fontId="5" fillId="2" borderId="41" xfId="0" applyFont="1" applyFill="1" applyBorder="1" applyAlignment="1">
      <alignment horizontal="center" vertical="top" wrapText="1"/>
    </xf>
    <xf numFmtId="0" fontId="2" fillId="5" borderId="3" xfId="0" applyFont="1" applyFill="1" applyBorder="1" applyAlignment="1">
      <alignment horizontal="center" vertical="top" wrapText="1"/>
    </xf>
    <xf numFmtId="0" fontId="2" fillId="5" borderId="5" xfId="0" applyFont="1" applyFill="1" applyBorder="1" applyAlignment="1">
      <alignment horizontal="center" vertical="top" wrapText="1"/>
    </xf>
    <xf numFmtId="0" fontId="2" fillId="5" borderId="17" xfId="0" applyFont="1" applyFill="1" applyBorder="1" applyAlignment="1">
      <alignment horizontal="center" vertical="top" wrapText="1"/>
    </xf>
    <xf numFmtId="0" fontId="0" fillId="0" borderId="0" xfId="0" applyAlignment="1">
      <alignment horizontal="left" vertical="top" wrapText="1"/>
    </xf>
    <xf numFmtId="0" fontId="1" fillId="8" borderId="0" xfId="0" applyFont="1" applyFill="1" applyAlignment="1">
      <alignment horizontal="center"/>
    </xf>
  </cellXfs>
  <cellStyles count="3">
    <cellStyle name="Currency" xfId="2" builtinId="4"/>
    <cellStyle name="Hyperlink" xfId="1" builtinId="8"/>
    <cellStyle name="Normal" xfId="0" builtinId="0"/>
  </cellStyles>
  <dxfs count="1">
    <dxf>
      <fill>
        <patternFill>
          <bgColor rgb="FFFF0000"/>
        </patternFill>
      </fill>
    </dxf>
  </dxfs>
  <tableStyles count="0" defaultTableStyle="TableStyleMedium2" defaultPivotStyle="PivotStyleLight16"/>
  <colors>
    <mruColors>
      <color rgb="FFB8E3F5"/>
      <color rgb="FF00B2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44</xdr:row>
          <xdr:rowOff>9525</xdr:rowOff>
        </xdr:from>
        <xdr:to>
          <xdr:col>5</xdr:col>
          <xdr:colOff>1114425</xdr:colOff>
          <xdr:row>45</xdr:row>
          <xdr:rowOff>38100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2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AR" sz="800" b="0" i="0" u="none" strike="noStrike" baseline="0">
                  <a:solidFill>
                    <a:srgbClr val="000000"/>
                  </a:solidFill>
                  <a:latin typeface="Segoe UI"/>
                  <a:cs typeface="Segoe UI"/>
                </a:rPr>
                <a:t>Soutien disponible pour l'élaboration des soumissions des organismes de soins de santé autochtones qui desservent les Premières Nations, les Inuits, les Métis et les Autochtones vivant en milieu urbain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45</xdr:row>
          <xdr:rowOff>19050</xdr:rowOff>
        </xdr:from>
        <xdr:to>
          <xdr:col>5</xdr:col>
          <xdr:colOff>1123950</xdr:colOff>
          <xdr:row>46</xdr:row>
          <xdr:rowOff>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AR" sz="800" b="0" i="0" u="none" strike="noStrike" baseline="0">
                  <a:solidFill>
                    <a:srgbClr val="000000"/>
                  </a:solidFill>
                  <a:latin typeface="Segoe UI"/>
                  <a:cs typeface="Segoe UI"/>
                </a:rPr>
                <a:t>La proposition prend en charge la langue française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46</xdr:row>
          <xdr:rowOff>0</xdr:rowOff>
        </xdr:from>
        <xdr:to>
          <xdr:col>5</xdr:col>
          <xdr:colOff>1076325</xdr:colOff>
          <xdr:row>47</xdr:row>
          <xdr:rowOff>28575</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2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AR" sz="800" b="0" i="0" u="none" strike="noStrike" baseline="0">
                  <a:solidFill>
                    <a:srgbClr val="000000"/>
                  </a:solidFill>
                  <a:latin typeface="Segoe UI"/>
                  <a:cs typeface="Segoe UI"/>
                </a:rPr>
                <a:t>Indiquer l'acceptation de participer à une évaluation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5</xdr:col>
          <xdr:colOff>1123950</xdr:colOff>
          <xdr:row>47</xdr:row>
          <xdr:rowOff>228600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2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AR" sz="800" b="0" i="0" u="none" strike="noStrike" baseline="0">
                  <a:solidFill>
                    <a:srgbClr val="000000"/>
                  </a:solidFill>
                  <a:latin typeface="Segoe UI"/>
                  <a:cs typeface="Segoe UI"/>
                </a:rPr>
                <a:t>Reconnaître que le financement est accordé pour une période d'un an (du 1er avril 2023 au 31 mars 2024)</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unding%20Reques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unding Reques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96462-CC74-4C5F-8DEB-5400C06CAF5E}">
  <dimension ref="A1:A3"/>
  <sheetViews>
    <sheetView workbookViewId="0"/>
  </sheetViews>
  <sheetFormatPr defaultRowHeight="15"/>
  <sheetData>
    <row r="1" spans="1:1">
      <c r="A1" s="3" t="s">
        <v>0</v>
      </c>
    </row>
    <row r="2" spans="1:1">
      <c r="A2" s="3" t="s">
        <v>1</v>
      </c>
    </row>
    <row r="3" spans="1:1">
      <c r="A3" s="3" t="s">
        <v>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E59FB-6641-41CB-B7E2-AB3A4587A68A}">
  <dimension ref="A1:B41"/>
  <sheetViews>
    <sheetView zoomScale="80" zoomScaleNormal="80" workbookViewId="0">
      <selection activeCell="B8" sqref="B8"/>
    </sheetView>
  </sheetViews>
  <sheetFormatPr defaultRowHeight="15"/>
  <cols>
    <col min="1" max="1" width="53.7109375" customWidth="1"/>
    <col min="2" max="2" width="137.85546875" customWidth="1"/>
  </cols>
  <sheetData>
    <row r="1" spans="1:2" ht="51.75" customHeight="1" thickBot="1">
      <c r="A1" s="49" t="s">
        <v>3</v>
      </c>
      <c r="B1" s="50"/>
    </row>
    <row r="2" spans="1:2" ht="18.75">
      <c r="A2" s="51" t="s">
        <v>4</v>
      </c>
      <c r="B2" s="52"/>
    </row>
    <row r="3" spans="1:2" s="7" customFormat="1" ht="51.75" customHeight="1">
      <c r="A3" s="53" t="s">
        <v>5</v>
      </c>
      <c r="B3" s="54"/>
    </row>
    <row r="4" spans="1:2" s="7" customFormat="1" ht="20.25" customHeight="1">
      <c r="A4" s="55" t="s">
        <v>6</v>
      </c>
      <c r="B4" s="56"/>
    </row>
    <row r="5" spans="1:2" s="7" customFormat="1" ht="20.25" customHeight="1">
      <c r="A5" s="22" t="s">
        <v>7</v>
      </c>
      <c r="B5" s="23"/>
    </row>
    <row r="6" spans="1:2" s="7" customFormat="1" ht="21" customHeight="1">
      <c r="A6" s="57" t="s">
        <v>8</v>
      </c>
      <c r="B6" s="58"/>
    </row>
    <row r="7" spans="1:2">
      <c r="A7" s="1"/>
    </row>
    <row r="8" spans="1:2">
      <c r="B8" s="5"/>
    </row>
    <row r="13" spans="1:2">
      <c r="A13" s="1"/>
      <c r="B13" s="1"/>
    </row>
    <row r="14" spans="1:2">
      <c r="A14" s="1"/>
      <c r="B14" s="2"/>
    </row>
    <row r="18" spans="1:2">
      <c r="B18" s="2"/>
    </row>
    <row r="25" spans="1:2">
      <c r="A25" s="1"/>
      <c r="B25" s="1"/>
    </row>
    <row r="32" spans="1:2">
      <c r="A32" s="1"/>
    </row>
    <row r="33" spans="1:2">
      <c r="A33" s="1"/>
    </row>
    <row r="34" spans="1:2">
      <c r="A34" s="1"/>
    </row>
    <row r="38" spans="1:2">
      <c r="B38" s="2"/>
    </row>
    <row r="41" spans="1:2">
      <c r="A41" s="6"/>
      <c r="B41" s="5"/>
    </row>
  </sheetData>
  <mergeCells count="5">
    <mergeCell ref="A1:B1"/>
    <mergeCell ref="A2:B2"/>
    <mergeCell ref="A3:B3"/>
    <mergeCell ref="A4:B4"/>
    <mergeCell ref="A6:B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A4732-ACD0-4ACF-90D5-B37D62203A48}">
  <dimension ref="A1:X48"/>
  <sheetViews>
    <sheetView topLeftCell="A37" zoomScaleNormal="100" zoomScaleSheetLayoutView="90" workbookViewId="0">
      <selection activeCell="A32" sqref="A32:A43"/>
    </sheetView>
  </sheetViews>
  <sheetFormatPr defaultRowHeight="15"/>
  <cols>
    <col min="1" max="1" width="37" customWidth="1"/>
    <col min="2" max="2" width="22.42578125" customWidth="1"/>
    <col min="3" max="3" width="21.85546875" customWidth="1"/>
    <col min="4" max="4" width="22.140625" customWidth="1"/>
    <col min="5" max="5" width="21.140625" customWidth="1"/>
    <col min="6" max="6" width="22.7109375" bestFit="1" customWidth="1"/>
    <col min="24" max="25" width="0" hidden="1" customWidth="1"/>
  </cols>
  <sheetData>
    <row r="1" spans="1:24" ht="57" customHeight="1">
      <c r="A1" s="74" t="s">
        <v>9</v>
      </c>
      <c r="B1" s="75"/>
      <c r="C1" s="75"/>
      <c r="D1" s="75"/>
      <c r="E1" s="75"/>
      <c r="F1" s="76"/>
    </row>
    <row r="2" spans="1:24" ht="15" customHeight="1">
      <c r="A2" s="77" t="s">
        <v>10</v>
      </c>
      <c r="B2" s="78"/>
      <c r="C2" s="19" t="s">
        <v>11</v>
      </c>
      <c r="D2" s="79" t="s">
        <v>12</v>
      </c>
      <c r="E2" s="79"/>
      <c r="F2" s="39" t="s">
        <v>13</v>
      </c>
    </row>
    <row r="3" spans="1:24" ht="15" customHeight="1">
      <c r="A3" s="83" t="s">
        <v>14</v>
      </c>
      <c r="B3" s="79"/>
      <c r="C3" s="79"/>
      <c r="D3" s="79"/>
      <c r="E3" s="79"/>
      <c r="F3" s="40" t="s">
        <v>15</v>
      </c>
    </row>
    <row r="4" spans="1:24" ht="15" customHeight="1">
      <c r="A4" s="83" t="s">
        <v>16</v>
      </c>
      <c r="B4" s="79"/>
      <c r="C4" s="79"/>
      <c r="D4" s="79"/>
      <c r="E4" s="79"/>
      <c r="F4" s="40" t="s">
        <v>15</v>
      </c>
    </row>
    <row r="5" spans="1:24" ht="15" customHeight="1">
      <c r="A5" s="80" t="s">
        <v>17</v>
      </c>
      <c r="B5" s="81"/>
      <c r="C5" s="81"/>
      <c r="D5" s="81"/>
      <c r="E5" s="81"/>
      <c r="F5" s="82"/>
    </row>
    <row r="6" spans="1:24" ht="29.45" customHeight="1">
      <c r="A6" s="8" t="s">
        <v>18</v>
      </c>
      <c r="B6" s="88" t="s">
        <v>19</v>
      </c>
      <c r="C6" s="89"/>
      <c r="D6" s="89"/>
      <c r="E6" s="89"/>
      <c r="F6" s="90"/>
      <c r="G6" s="1"/>
    </row>
    <row r="7" spans="1:24" ht="23.45" customHeight="1">
      <c r="A7" s="9" t="s">
        <v>20</v>
      </c>
      <c r="B7" s="66" t="s">
        <v>21</v>
      </c>
      <c r="C7" s="66"/>
      <c r="D7" s="66"/>
      <c r="E7" s="66"/>
      <c r="F7" s="67"/>
      <c r="G7" s="1"/>
    </row>
    <row r="8" spans="1:24" ht="22.7" customHeight="1">
      <c r="A8" s="10" t="s">
        <v>22</v>
      </c>
      <c r="B8" s="66" t="s">
        <v>21</v>
      </c>
      <c r="C8" s="66"/>
      <c r="D8" s="66"/>
      <c r="E8" s="66"/>
      <c r="F8" s="67"/>
    </row>
    <row r="9" spans="1:24">
      <c r="A9" s="61" t="s">
        <v>23</v>
      </c>
      <c r="B9" s="63" t="s">
        <v>24</v>
      </c>
      <c r="C9" s="64"/>
      <c r="D9" s="64"/>
      <c r="E9" s="64"/>
      <c r="F9" s="65"/>
    </row>
    <row r="10" spans="1:24" ht="220.5" customHeight="1">
      <c r="A10" s="62"/>
      <c r="B10" s="66" t="s">
        <v>21</v>
      </c>
      <c r="C10" s="66"/>
      <c r="D10" s="66"/>
      <c r="E10" s="66"/>
      <c r="F10" s="67"/>
    </row>
    <row r="11" spans="1:24" ht="17.45" customHeight="1">
      <c r="A11" s="72" t="s">
        <v>25</v>
      </c>
      <c r="B11" s="68" t="s">
        <v>26</v>
      </c>
      <c r="C11" s="68"/>
      <c r="D11" s="68"/>
      <c r="E11" s="68"/>
      <c r="F11" s="69"/>
    </row>
    <row r="12" spans="1:24" ht="19.7" customHeight="1">
      <c r="A12" s="72"/>
      <c r="B12" s="68" t="s">
        <v>27</v>
      </c>
      <c r="C12" s="68"/>
      <c r="D12" s="68"/>
      <c r="E12" s="68"/>
      <c r="F12" s="69"/>
    </row>
    <row r="13" spans="1:24" ht="20.45" customHeight="1">
      <c r="A13" s="72"/>
      <c r="B13" s="68" t="s">
        <v>28</v>
      </c>
      <c r="C13" s="68"/>
      <c r="D13" s="68"/>
      <c r="E13" s="68"/>
      <c r="F13" s="69"/>
    </row>
    <row r="14" spans="1:24" ht="24.95" customHeight="1">
      <c r="A14" s="72" t="s">
        <v>29</v>
      </c>
      <c r="B14" s="68" t="s">
        <v>26</v>
      </c>
      <c r="C14" s="68"/>
      <c r="D14" s="68"/>
      <c r="E14" s="68"/>
      <c r="F14" s="69"/>
    </row>
    <row r="15" spans="1:24" ht="24.95" customHeight="1">
      <c r="A15" s="72"/>
      <c r="B15" s="68" t="s">
        <v>27</v>
      </c>
      <c r="C15" s="68"/>
      <c r="D15" s="68"/>
      <c r="E15" s="68"/>
      <c r="F15" s="69"/>
    </row>
    <row r="16" spans="1:24" ht="24.95" customHeight="1">
      <c r="A16" s="72"/>
      <c r="B16" s="68" t="s">
        <v>28</v>
      </c>
      <c r="C16" s="68"/>
      <c r="D16" s="68"/>
      <c r="E16" s="68"/>
      <c r="F16" s="69"/>
      <c r="X16" t="s">
        <v>30</v>
      </c>
    </row>
    <row r="17" spans="1:24" ht="18" customHeight="1">
      <c r="A17" s="72" t="s">
        <v>31</v>
      </c>
      <c r="B17" s="68" t="s">
        <v>26</v>
      </c>
      <c r="C17" s="68"/>
      <c r="D17" s="68"/>
      <c r="E17" s="68"/>
      <c r="F17" s="69"/>
      <c r="X17" t="s">
        <v>32</v>
      </c>
    </row>
    <row r="18" spans="1:24" ht="19.350000000000001" customHeight="1">
      <c r="A18" s="72"/>
      <c r="B18" s="68" t="s">
        <v>27</v>
      </c>
      <c r="C18" s="68"/>
      <c r="D18" s="68"/>
      <c r="E18" s="68"/>
      <c r="F18" s="69"/>
      <c r="X18" t="s">
        <v>33</v>
      </c>
    </row>
    <row r="19" spans="1:24" ht="18.600000000000001" customHeight="1">
      <c r="A19" s="73"/>
      <c r="B19" s="68" t="s">
        <v>28</v>
      </c>
      <c r="C19" s="68"/>
      <c r="D19" s="68"/>
      <c r="E19" s="68"/>
      <c r="F19" s="69"/>
      <c r="X19" t="s">
        <v>34</v>
      </c>
    </row>
    <row r="20" spans="1:24" ht="21.95" customHeight="1">
      <c r="A20" s="72" t="s">
        <v>35</v>
      </c>
      <c r="B20" s="68" t="s">
        <v>26</v>
      </c>
      <c r="C20" s="68"/>
      <c r="D20" s="68"/>
      <c r="E20" s="68"/>
      <c r="F20" s="69"/>
      <c r="X20" t="s">
        <v>36</v>
      </c>
    </row>
    <row r="21" spans="1:24" ht="21.95" customHeight="1">
      <c r="A21" s="72"/>
      <c r="B21" s="68" t="s">
        <v>27</v>
      </c>
      <c r="C21" s="68"/>
      <c r="D21" s="68"/>
      <c r="E21" s="68"/>
      <c r="F21" s="69"/>
      <c r="X21" t="s">
        <v>37</v>
      </c>
    </row>
    <row r="22" spans="1:24" ht="21.95" customHeight="1">
      <c r="A22" s="73"/>
      <c r="B22" s="68" t="s">
        <v>28</v>
      </c>
      <c r="C22" s="68"/>
      <c r="D22" s="68"/>
      <c r="E22" s="68"/>
      <c r="F22" s="69"/>
    </row>
    <row r="23" spans="1:24" ht="18.600000000000001" customHeight="1">
      <c r="A23" s="59" t="s">
        <v>38</v>
      </c>
      <c r="B23" s="68" t="s">
        <v>26</v>
      </c>
      <c r="C23" s="68"/>
      <c r="D23" s="68"/>
      <c r="E23" s="68"/>
      <c r="F23" s="69"/>
    </row>
    <row r="24" spans="1:24" ht="18.600000000000001" customHeight="1">
      <c r="A24" s="59"/>
      <c r="B24" s="68" t="s">
        <v>27</v>
      </c>
      <c r="C24" s="68"/>
      <c r="D24" s="68"/>
      <c r="E24" s="68"/>
      <c r="F24" s="69"/>
    </row>
    <row r="25" spans="1:24" ht="18.600000000000001" customHeight="1">
      <c r="A25" s="60"/>
      <c r="B25" s="70" t="s">
        <v>28</v>
      </c>
      <c r="C25" s="70"/>
      <c r="D25" s="70"/>
      <c r="E25" s="70"/>
      <c r="F25" s="71"/>
    </row>
    <row r="26" spans="1:24" ht="30" customHeight="1">
      <c r="A26" s="59" t="s">
        <v>39</v>
      </c>
      <c r="B26" s="91" t="s">
        <v>40</v>
      </c>
      <c r="C26" s="91"/>
      <c r="D26" s="91"/>
      <c r="E26" s="91"/>
      <c r="F26" s="41"/>
      <c r="X26" t="s">
        <v>36</v>
      </c>
    </row>
    <row r="27" spans="1:24" ht="30" customHeight="1">
      <c r="A27" s="59"/>
      <c r="B27" s="91" t="s">
        <v>33</v>
      </c>
      <c r="C27" s="91"/>
      <c r="D27" s="91"/>
      <c r="E27" s="91"/>
      <c r="F27" s="41"/>
      <c r="X27" t="s">
        <v>37</v>
      </c>
    </row>
    <row r="28" spans="1:24" ht="30" customHeight="1">
      <c r="A28" s="59"/>
      <c r="B28" s="91" t="s">
        <v>34</v>
      </c>
      <c r="C28" s="91"/>
      <c r="D28" s="91"/>
      <c r="E28" s="91"/>
      <c r="F28" s="41"/>
    </row>
    <row r="29" spans="1:24" ht="30" customHeight="1">
      <c r="A29" s="59"/>
      <c r="B29" s="91" t="s">
        <v>41</v>
      </c>
      <c r="C29" s="91"/>
      <c r="D29" s="91"/>
      <c r="E29" s="91"/>
      <c r="F29" s="41"/>
    </row>
    <row r="30" spans="1:24">
      <c r="A30" s="42" t="s">
        <v>42</v>
      </c>
      <c r="B30" s="20"/>
      <c r="C30" s="20"/>
      <c r="D30" s="20"/>
      <c r="E30" s="20"/>
      <c r="F30" s="21"/>
    </row>
    <row r="31" spans="1:24" ht="66" customHeight="1" thickBot="1">
      <c r="A31" s="95"/>
      <c r="B31" s="96"/>
      <c r="C31" s="96"/>
      <c r="D31" s="96"/>
      <c r="E31" s="96"/>
      <c r="F31" s="97"/>
    </row>
    <row r="32" spans="1:24" ht="20.100000000000001" customHeight="1">
      <c r="A32" s="107" t="s">
        <v>43</v>
      </c>
      <c r="B32" s="110" t="s">
        <v>44</v>
      </c>
      <c r="C32" s="111"/>
      <c r="D32" s="111"/>
      <c r="E32" s="112"/>
      <c r="F32" s="38" t="s">
        <v>45</v>
      </c>
    </row>
    <row r="33" spans="1:9" ht="20.100000000000001" customHeight="1">
      <c r="A33" s="108"/>
      <c r="B33" s="87" t="s">
        <v>46</v>
      </c>
      <c r="C33" s="87"/>
      <c r="D33" s="87"/>
      <c r="E33" s="87"/>
      <c r="F33" s="43"/>
      <c r="G33" s="1"/>
      <c r="H33" s="1"/>
      <c r="I33" s="1"/>
    </row>
    <row r="34" spans="1:9" ht="20.100000000000001" customHeight="1">
      <c r="A34" s="108"/>
      <c r="B34" s="87" t="s">
        <v>46</v>
      </c>
      <c r="C34" s="87"/>
      <c r="D34" s="87"/>
      <c r="E34" s="87"/>
      <c r="F34" s="43"/>
    </row>
    <row r="35" spans="1:9" ht="20.100000000000001" customHeight="1">
      <c r="A35" s="108"/>
      <c r="B35" s="87" t="s">
        <v>46</v>
      </c>
      <c r="C35" s="87"/>
      <c r="D35" s="87"/>
      <c r="E35" s="87"/>
      <c r="F35" s="43"/>
    </row>
    <row r="36" spans="1:9" ht="20.100000000000001" customHeight="1">
      <c r="A36" s="108"/>
      <c r="B36" s="87" t="s">
        <v>46</v>
      </c>
      <c r="C36" s="87"/>
      <c r="D36" s="87"/>
      <c r="E36" s="87"/>
      <c r="F36" s="43"/>
    </row>
    <row r="37" spans="1:9" ht="20.100000000000001" customHeight="1">
      <c r="A37" s="108"/>
      <c r="B37" s="87" t="s">
        <v>46</v>
      </c>
      <c r="C37" s="87"/>
      <c r="D37" s="87"/>
      <c r="E37" s="87"/>
      <c r="F37" s="43"/>
    </row>
    <row r="38" spans="1:9" ht="20.100000000000001" customHeight="1">
      <c r="A38" s="108"/>
      <c r="B38" s="87" t="s">
        <v>46</v>
      </c>
      <c r="C38" s="87"/>
      <c r="D38" s="87"/>
      <c r="E38" s="87"/>
      <c r="F38" s="43"/>
    </row>
    <row r="39" spans="1:9" ht="20.100000000000001" customHeight="1">
      <c r="A39" s="108"/>
      <c r="B39" s="87" t="s">
        <v>46</v>
      </c>
      <c r="C39" s="87"/>
      <c r="D39" s="87"/>
      <c r="E39" s="87"/>
      <c r="F39" s="43"/>
    </row>
    <row r="40" spans="1:9" ht="20.100000000000001" customHeight="1">
      <c r="A40" s="108"/>
      <c r="B40" s="87" t="s">
        <v>46</v>
      </c>
      <c r="C40" s="87"/>
      <c r="D40" s="87"/>
      <c r="E40" s="87"/>
      <c r="F40" s="43"/>
    </row>
    <row r="41" spans="1:9" ht="20.100000000000001" customHeight="1">
      <c r="A41" s="108"/>
      <c r="B41" s="87" t="s">
        <v>46</v>
      </c>
      <c r="C41" s="87"/>
      <c r="D41" s="87"/>
      <c r="E41" s="87"/>
      <c r="F41" s="43"/>
    </row>
    <row r="42" spans="1:9" ht="20.100000000000001" customHeight="1">
      <c r="A42" s="108"/>
      <c r="B42" s="87" t="s">
        <v>46</v>
      </c>
      <c r="C42" s="87"/>
      <c r="D42" s="87"/>
      <c r="E42" s="87"/>
      <c r="F42" s="43"/>
    </row>
    <row r="43" spans="1:9" ht="20.100000000000001" customHeight="1">
      <c r="A43" s="109"/>
      <c r="B43" s="87" t="s">
        <v>46</v>
      </c>
      <c r="C43" s="87"/>
      <c r="D43" s="87"/>
      <c r="E43" s="87"/>
      <c r="F43" s="43"/>
    </row>
    <row r="44" spans="1:9" ht="20.100000000000001" customHeight="1" thickBot="1">
      <c r="A44" s="12" t="s">
        <v>47</v>
      </c>
      <c r="B44" s="104" t="s">
        <v>48</v>
      </c>
      <c r="C44" s="105"/>
      <c r="D44" s="105"/>
      <c r="E44" s="105"/>
      <c r="F44" s="106"/>
    </row>
    <row r="45" spans="1:9" ht="18" customHeight="1">
      <c r="A45" s="101"/>
      <c r="B45" s="102"/>
      <c r="C45" s="102"/>
      <c r="D45" s="102"/>
      <c r="E45" s="102"/>
      <c r="F45" s="103"/>
    </row>
    <row r="46" spans="1:9" ht="19.350000000000001" customHeight="1" thickBot="1">
      <c r="A46" s="84"/>
      <c r="B46" s="85"/>
      <c r="C46" s="85"/>
      <c r="D46" s="85"/>
      <c r="E46" s="85"/>
      <c r="F46" s="86"/>
      <c r="H46" s="24"/>
    </row>
    <row r="47" spans="1:9" ht="18" customHeight="1">
      <c r="A47" s="92"/>
      <c r="B47" s="93"/>
      <c r="C47" s="93"/>
      <c r="D47" s="93"/>
      <c r="E47" s="93"/>
      <c r="F47" s="94"/>
    </row>
    <row r="48" spans="1:9" ht="19.350000000000001" customHeight="1" thickBot="1">
      <c r="A48" s="98"/>
      <c r="B48" s="99"/>
      <c r="C48" s="99"/>
      <c r="D48" s="99"/>
      <c r="E48" s="99"/>
      <c r="F48" s="100"/>
    </row>
  </sheetData>
  <mergeCells count="56">
    <mergeCell ref="A47:F47"/>
    <mergeCell ref="A31:F31"/>
    <mergeCell ref="A48:F48"/>
    <mergeCell ref="A45:F45"/>
    <mergeCell ref="B43:E43"/>
    <mergeCell ref="B44:F44"/>
    <mergeCell ref="A32:A43"/>
    <mergeCell ref="B38:E38"/>
    <mergeCell ref="B39:E39"/>
    <mergeCell ref="B40:E40"/>
    <mergeCell ref="B41:E41"/>
    <mergeCell ref="B42:E42"/>
    <mergeCell ref="B33:E33"/>
    <mergeCell ref="B32:E32"/>
    <mergeCell ref="B34:E34"/>
    <mergeCell ref="B35:E35"/>
    <mergeCell ref="B36:E36"/>
    <mergeCell ref="B6:F6"/>
    <mergeCell ref="B7:F7"/>
    <mergeCell ref="B37:E37"/>
    <mergeCell ref="B8:F8"/>
    <mergeCell ref="B26:E26"/>
    <mergeCell ref="B27:E27"/>
    <mergeCell ref="B28:E28"/>
    <mergeCell ref="B29:E29"/>
    <mergeCell ref="A46:F46"/>
    <mergeCell ref="A11:A13"/>
    <mergeCell ref="B11:F11"/>
    <mergeCell ref="B12:F12"/>
    <mergeCell ref="B13:F13"/>
    <mergeCell ref="A14:A16"/>
    <mergeCell ref="B14:F14"/>
    <mergeCell ref="B15:F15"/>
    <mergeCell ref="B16:F16"/>
    <mergeCell ref="A17:A19"/>
    <mergeCell ref="B17:F17"/>
    <mergeCell ref="B18:F18"/>
    <mergeCell ref="B19:F19"/>
    <mergeCell ref="B20:F20"/>
    <mergeCell ref="B21:F21"/>
    <mergeCell ref="A26:A29"/>
    <mergeCell ref="A1:F1"/>
    <mergeCell ref="A2:B2"/>
    <mergeCell ref="D2:E2"/>
    <mergeCell ref="A5:F5"/>
    <mergeCell ref="A3:E3"/>
    <mergeCell ref="A4:E4"/>
    <mergeCell ref="A23:A25"/>
    <mergeCell ref="A9:A10"/>
    <mergeCell ref="B9:F9"/>
    <mergeCell ref="B10:F10"/>
    <mergeCell ref="B22:F22"/>
    <mergeCell ref="B23:F23"/>
    <mergeCell ref="B24:F24"/>
    <mergeCell ref="B25:F25"/>
    <mergeCell ref="A20:A22"/>
  </mergeCells>
  <conditionalFormatting sqref="F26:F29">
    <cfRule type="containsText" dxfId="0" priority="1" operator="containsText" text="No">
      <formula>NOT(ISERROR(SEARCH("No",F26)))</formula>
    </cfRule>
  </conditionalFormatting>
  <dataValidations count="4">
    <dataValidation type="list" allowBlank="1" showInputMessage="1" showErrorMessage="1" sqref="B6:F6" xr:uid="{4D91EB5C-8683-4A88-869D-6B8950432EA5}">
      <formula1>"&lt;Select Region&gt;, Central Region, East Region, Northeast Region, Northwest Region, Toronto Region, West Region, Multi-Region"</formula1>
    </dataValidation>
    <dataValidation type="list" allowBlank="1" showInputMessage="1" showErrorMessage="1" sqref="C2" xr:uid="{6C44460D-A616-48D6-BE4F-AFF1DBCF8C74}">
      <formula1>"&lt;Select Type&gt;, New, Existing, New and Existing"</formula1>
    </dataValidation>
    <dataValidation type="list" allowBlank="1" showInputMessage="1" showErrorMessage="1" sqref="F26:F29" xr:uid="{885A0A53-4E66-4284-AF8D-B45ED1662DF5}">
      <formula1>"Yes, No"</formula1>
    </dataValidation>
    <dataValidation type="list" allowBlank="1" showInputMessage="1" showErrorMessage="1" sqref="F33:F43" xr:uid="{391680A5-FAFE-470C-91FB-266F2A358DDD}">
      <formula1>"Funding contributor, HHR, TPA Fund Holder, PM Resource, CM Resource, Data Resource, Finance Officer, Other"</formula1>
    </dataValidation>
  </dataValidations>
  <pageMargins left="0.70866141732283472" right="0.70866141732283472" top="0.74803149606299213" bottom="0.74803149606299213" header="0.31496062992125984" footer="0.31496062992125984"/>
  <pageSetup scale="63"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0</xdr:col>
                    <xdr:colOff>66675</xdr:colOff>
                    <xdr:row>44</xdr:row>
                    <xdr:rowOff>9525</xdr:rowOff>
                  </from>
                  <to>
                    <xdr:col>5</xdr:col>
                    <xdr:colOff>1114425</xdr:colOff>
                    <xdr:row>45</xdr:row>
                    <xdr:rowOff>38100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0</xdr:col>
                    <xdr:colOff>85725</xdr:colOff>
                    <xdr:row>45</xdr:row>
                    <xdr:rowOff>19050</xdr:rowOff>
                  </from>
                  <to>
                    <xdr:col>5</xdr:col>
                    <xdr:colOff>1123950</xdr:colOff>
                    <xdr:row>46</xdr:row>
                    <xdr:rowOff>0</xdr:rowOff>
                  </to>
                </anchor>
              </controlPr>
            </control>
          </mc:Choice>
        </mc:AlternateContent>
        <mc:AlternateContent xmlns:mc="http://schemas.openxmlformats.org/markup-compatibility/2006">
          <mc:Choice Requires="x14">
            <control shapeId="10258" r:id="rId6" name="Check Box 18">
              <controlPr defaultSize="0" autoFill="0" autoLine="0" autoPict="0">
                <anchor moveWithCells="1">
                  <from>
                    <xdr:col>0</xdr:col>
                    <xdr:colOff>28575</xdr:colOff>
                    <xdr:row>46</xdr:row>
                    <xdr:rowOff>0</xdr:rowOff>
                  </from>
                  <to>
                    <xdr:col>5</xdr:col>
                    <xdr:colOff>1076325</xdr:colOff>
                    <xdr:row>47</xdr:row>
                    <xdr:rowOff>28575</xdr:rowOff>
                  </to>
                </anchor>
              </controlPr>
            </control>
          </mc:Choice>
        </mc:AlternateContent>
        <mc:AlternateContent xmlns:mc="http://schemas.openxmlformats.org/markup-compatibility/2006">
          <mc:Choice Requires="x14">
            <control shapeId="10259" r:id="rId7" name="Check Box 19">
              <controlPr defaultSize="0" autoFill="0" autoLine="0" autoPict="0">
                <anchor moveWithCells="1">
                  <from>
                    <xdr:col>0</xdr:col>
                    <xdr:colOff>9525</xdr:colOff>
                    <xdr:row>47</xdr:row>
                    <xdr:rowOff>9525</xdr:rowOff>
                  </from>
                  <to>
                    <xdr:col>5</xdr:col>
                    <xdr:colOff>1123950</xdr:colOff>
                    <xdr:row>47</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ECB9D-7273-44E6-BEFB-605DE4E856C8}">
  <dimension ref="A1:M16"/>
  <sheetViews>
    <sheetView zoomScale="95" zoomScaleNormal="95" workbookViewId="0">
      <selection activeCell="D6" sqref="D6:E6"/>
    </sheetView>
  </sheetViews>
  <sheetFormatPr defaultColWidth="28.5703125" defaultRowHeight="15"/>
  <cols>
    <col min="3" max="3" width="7.28515625" customWidth="1"/>
    <col min="6" max="6" width="27.28515625" customWidth="1"/>
  </cols>
  <sheetData>
    <row r="1" spans="1:13" ht="57" customHeight="1">
      <c r="A1" s="127" t="s">
        <v>49</v>
      </c>
      <c r="B1" s="128"/>
      <c r="C1" s="128"/>
      <c r="D1" s="128"/>
      <c r="E1" s="128"/>
      <c r="F1" s="128"/>
    </row>
    <row r="2" spans="1:13">
      <c r="A2" s="25" t="s">
        <v>50</v>
      </c>
      <c r="B2" s="25"/>
      <c r="C2" s="136"/>
      <c r="D2" s="25" t="s">
        <v>51</v>
      </c>
      <c r="E2" s="25"/>
      <c r="F2" s="25"/>
      <c r="G2" s="14"/>
      <c r="H2" s="14"/>
      <c r="I2" s="14"/>
      <c r="J2" s="14"/>
      <c r="K2" s="14"/>
      <c r="L2" s="14"/>
      <c r="M2" s="14"/>
    </row>
    <row r="3" spans="1:13" ht="30">
      <c r="A3" s="129" t="s">
        <v>52</v>
      </c>
      <c r="B3" s="129"/>
      <c r="C3" s="137"/>
      <c r="D3" s="129" t="s">
        <v>53</v>
      </c>
      <c r="E3" s="129"/>
      <c r="F3" s="29" t="s">
        <v>54</v>
      </c>
      <c r="G3" s="15"/>
      <c r="H3" s="14"/>
      <c r="I3" s="14"/>
      <c r="J3" s="14"/>
      <c r="K3" s="14"/>
      <c r="L3" s="14"/>
      <c r="M3" s="14"/>
    </row>
    <row r="4" spans="1:13" ht="30" customHeight="1">
      <c r="A4" s="130" t="s">
        <v>54</v>
      </c>
      <c r="B4" s="131"/>
      <c r="C4" s="137"/>
      <c r="D4" s="63" t="s">
        <v>55</v>
      </c>
      <c r="E4" s="139"/>
      <c r="F4" s="30" t="s">
        <v>56</v>
      </c>
      <c r="G4" s="17"/>
      <c r="H4" s="17"/>
      <c r="I4" s="16"/>
      <c r="J4" s="16"/>
      <c r="K4" s="16"/>
      <c r="L4" s="16"/>
      <c r="M4" s="14"/>
    </row>
    <row r="5" spans="1:13" ht="30" customHeight="1">
      <c r="A5" s="129" t="s">
        <v>57</v>
      </c>
      <c r="B5" s="129"/>
      <c r="C5" s="137"/>
      <c r="D5" s="140" t="s">
        <v>58</v>
      </c>
      <c r="E5" s="141"/>
      <c r="F5" s="30" t="s">
        <v>56</v>
      </c>
      <c r="G5" s="17"/>
      <c r="H5" s="17"/>
      <c r="I5" s="16"/>
      <c r="J5" s="16"/>
      <c r="K5" s="16"/>
      <c r="L5" s="16"/>
      <c r="M5" s="14"/>
    </row>
    <row r="6" spans="1:13" ht="30" customHeight="1">
      <c r="A6" s="132"/>
      <c r="B6" s="133"/>
      <c r="C6" s="137"/>
      <c r="D6" s="63" t="s">
        <v>59</v>
      </c>
      <c r="E6" s="139"/>
      <c r="F6" s="30"/>
      <c r="G6" s="17"/>
      <c r="H6" s="17"/>
      <c r="I6" s="16"/>
      <c r="J6" s="16"/>
      <c r="K6" s="16"/>
      <c r="L6" s="16"/>
      <c r="M6" s="14"/>
    </row>
    <row r="7" spans="1:13" ht="30" customHeight="1">
      <c r="A7" s="134"/>
      <c r="B7" s="135"/>
      <c r="C7" s="138"/>
      <c r="D7" s="142" t="s">
        <v>60</v>
      </c>
      <c r="E7" s="143"/>
      <c r="F7" s="31">
        <f>SUM(F4:F6)</f>
        <v>0</v>
      </c>
      <c r="G7" s="17"/>
      <c r="H7" s="17"/>
      <c r="I7" s="16"/>
      <c r="J7" s="16"/>
      <c r="K7" s="16"/>
      <c r="L7" s="16"/>
      <c r="M7" s="14"/>
    </row>
    <row r="8" spans="1:13" ht="15.75" thickBot="1">
      <c r="A8" s="113" t="s">
        <v>61</v>
      </c>
      <c r="B8" s="114"/>
      <c r="C8" s="114"/>
      <c r="D8" s="114"/>
      <c r="E8" s="114"/>
      <c r="F8" s="114"/>
      <c r="G8" s="17"/>
      <c r="H8" s="17"/>
      <c r="I8" s="16"/>
      <c r="J8" s="16"/>
      <c r="K8" s="16"/>
      <c r="L8" s="16"/>
      <c r="M8" s="14"/>
    </row>
    <row r="9" spans="1:13" ht="30" customHeight="1">
      <c r="A9" s="122" t="s">
        <v>62</v>
      </c>
      <c r="B9" s="123"/>
      <c r="C9" s="123"/>
      <c r="D9" s="123"/>
      <c r="E9" s="123"/>
      <c r="F9" s="124"/>
      <c r="G9" s="17"/>
      <c r="H9" s="17"/>
      <c r="I9" s="16"/>
      <c r="J9" s="16"/>
      <c r="K9" s="16"/>
      <c r="L9" s="16"/>
      <c r="M9" s="14"/>
    </row>
    <row r="10" spans="1:13" ht="30" customHeight="1">
      <c r="A10" s="120" t="s">
        <v>21</v>
      </c>
      <c r="B10" s="120"/>
      <c r="C10" s="120"/>
      <c r="D10" s="120"/>
      <c r="E10" s="120"/>
      <c r="F10" s="120"/>
      <c r="G10" s="17"/>
      <c r="H10" s="17"/>
      <c r="I10" s="16"/>
      <c r="J10" s="16"/>
      <c r="K10" s="16"/>
      <c r="L10" s="16"/>
      <c r="M10" s="14"/>
    </row>
    <row r="11" spans="1:13" ht="30" customHeight="1">
      <c r="A11" s="125" t="s">
        <v>63</v>
      </c>
      <c r="B11" s="125"/>
      <c r="C11" s="125"/>
      <c r="D11" s="125"/>
      <c r="E11" s="125"/>
      <c r="F11" s="126"/>
      <c r="G11" s="17"/>
      <c r="H11" s="17"/>
      <c r="I11" s="16"/>
      <c r="J11" s="16"/>
      <c r="K11" s="16"/>
      <c r="L11" s="16"/>
      <c r="M11" s="14"/>
    </row>
    <row r="12" spans="1:13" ht="30" customHeight="1">
      <c r="A12" s="120" t="s">
        <v>21</v>
      </c>
      <c r="B12" s="120"/>
      <c r="C12" s="120"/>
      <c r="D12" s="120"/>
      <c r="E12" s="120"/>
      <c r="F12" s="120"/>
      <c r="G12" s="17"/>
      <c r="H12" s="17"/>
      <c r="I12" s="16"/>
      <c r="J12" s="16"/>
      <c r="K12" s="16"/>
      <c r="L12" s="16"/>
      <c r="M12" s="14"/>
    </row>
    <row r="13" spans="1:13" ht="30" customHeight="1">
      <c r="A13" s="115" t="s">
        <v>64</v>
      </c>
      <c r="B13" s="115"/>
      <c r="C13" s="115"/>
      <c r="D13" s="115"/>
      <c r="E13" s="115"/>
      <c r="F13" s="116"/>
      <c r="G13" s="17"/>
      <c r="H13" s="17"/>
      <c r="I13" s="16"/>
      <c r="J13" s="16"/>
      <c r="K13" s="16"/>
      <c r="L13" s="16"/>
      <c r="M13" s="14"/>
    </row>
    <row r="14" spans="1:13" ht="30" customHeight="1">
      <c r="A14" s="120" t="s">
        <v>21</v>
      </c>
      <c r="B14" s="120"/>
      <c r="C14" s="120"/>
      <c r="D14" s="120"/>
      <c r="E14" s="120"/>
      <c r="F14" s="120"/>
      <c r="G14" s="17"/>
      <c r="H14" s="17"/>
      <c r="I14" s="16"/>
      <c r="J14" s="16"/>
      <c r="K14" s="16"/>
      <c r="L14" s="16"/>
      <c r="M14" s="14"/>
    </row>
    <row r="15" spans="1:13">
      <c r="A15" s="117" t="s">
        <v>65</v>
      </c>
      <c r="B15" s="118"/>
      <c r="C15" s="118"/>
      <c r="D15" s="118"/>
      <c r="E15" s="118"/>
      <c r="F15" s="119"/>
      <c r="G15" s="17"/>
      <c r="H15" s="17"/>
      <c r="I15" s="16"/>
      <c r="J15" s="16"/>
      <c r="K15" s="16"/>
      <c r="L15" s="16"/>
      <c r="M15" s="14"/>
    </row>
    <row r="16" spans="1:13" ht="30" customHeight="1">
      <c r="A16" s="121" t="s">
        <v>21</v>
      </c>
      <c r="B16" s="121"/>
      <c r="C16" s="121"/>
      <c r="D16" s="121"/>
      <c r="E16" s="121"/>
      <c r="F16" s="121"/>
    </row>
  </sheetData>
  <mergeCells count="21">
    <mergeCell ref="A16:F16"/>
    <mergeCell ref="A9:F9"/>
    <mergeCell ref="A10:F10"/>
    <mergeCell ref="A11:F11"/>
    <mergeCell ref="A1:F1"/>
    <mergeCell ref="A3:B3"/>
    <mergeCell ref="A4:B4"/>
    <mergeCell ref="A5:B5"/>
    <mergeCell ref="D3:E3"/>
    <mergeCell ref="A6:B6"/>
    <mergeCell ref="A7:B7"/>
    <mergeCell ref="C2:C7"/>
    <mergeCell ref="D4:E4"/>
    <mergeCell ref="D5:E5"/>
    <mergeCell ref="D6:E6"/>
    <mergeCell ref="D7:E7"/>
    <mergeCell ref="A8:F8"/>
    <mergeCell ref="A13:F13"/>
    <mergeCell ref="A15:F15"/>
    <mergeCell ref="A12:F12"/>
    <mergeCell ref="A14:F14"/>
  </mergeCells>
  <phoneticPr fontId="13"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A38FD-AEAF-4A88-8851-E71564F3DF34}">
  <dimension ref="A1:K19"/>
  <sheetViews>
    <sheetView tabSelected="1" zoomScaleNormal="100" workbookViewId="0">
      <selection activeCell="B4" sqref="B4"/>
    </sheetView>
  </sheetViews>
  <sheetFormatPr defaultRowHeight="15"/>
  <cols>
    <col min="1" max="1" width="32" customWidth="1"/>
    <col min="2" max="2" width="22.42578125" customWidth="1"/>
    <col min="3" max="3" width="21.85546875" customWidth="1"/>
    <col min="4" max="4" width="22.140625" customWidth="1"/>
    <col min="5" max="5" width="21.140625" customWidth="1"/>
    <col min="6" max="6" width="21.85546875" customWidth="1"/>
    <col min="10" max="10" width="9.140625" style="32"/>
    <col min="11" max="11" width="10.5703125" style="32" bestFit="1" customWidth="1"/>
  </cols>
  <sheetData>
    <row r="1" spans="1:11" ht="57" customHeight="1" thickBot="1">
      <c r="A1" s="74" t="s">
        <v>66</v>
      </c>
      <c r="B1" s="75"/>
      <c r="C1" s="75"/>
      <c r="D1" s="75"/>
      <c r="E1" s="75"/>
      <c r="F1" s="76"/>
      <c r="J1" s="32">
        <v>12</v>
      </c>
      <c r="K1" s="33">
        <v>1000</v>
      </c>
    </row>
    <row r="2" spans="1:11" ht="202.5" customHeight="1" thickBot="1">
      <c r="A2" s="150" t="s">
        <v>67</v>
      </c>
      <c r="B2" s="151"/>
      <c r="C2" s="151"/>
      <c r="D2" s="151"/>
      <c r="E2" s="151"/>
      <c r="F2" s="152"/>
      <c r="J2" s="32">
        <v>11</v>
      </c>
      <c r="K2" s="33">
        <f>(1000/12)*11</f>
        <v>916.66666666666663</v>
      </c>
    </row>
    <row r="3" spans="1:11" ht="28.5" customHeight="1">
      <c r="A3" s="35" t="s">
        <v>68</v>
      </c>
      <c r="B3" s="34">
        <f>' Détails et éléments livrables'!$F$7</f>
        <v>0</v>
      </c>
      <c r="C3" s="157" t="s">
        <v>69</v>
      </c>
      <c r="D3" s="158"/>
      <c r="E3" s="36" t="s">
        <v>70</v>
      </c>
      <c r="F3" s="37" t="str">
        <f>IFERROR(B3*((1000/12)*E3),"_")</f>
        <v>_</v>
      </c>
      <c r="J3" s="32">
        <v>10</v>
      </c>
      <c r="K3" s="33">
        <f>(1000/12)*10</f>
        <v>833.33333333333326</v>
      </c>
    </row>
    <row r="4" spans="1:11" ht="28.5" customHeight="1" thickBot="1">
      <c r="A4" s="44" t="s">
        <v>71</v>
      </c>
      <c r="B4" s="46">
        <f>' Détails et éléments livrables'!$A$6</f>
        <v>0</v>
      </c>
      <c r="C4" s="159" t="s">
        <v>69</v>
      </c>
      <c r="D4" s="160"/>
      <c r="E4" s="47" t="s">
        <v>70</v>
      </c>
      <c r="F4" s="48" t="str">
        <f>IFERROR(((C15/12)*E4)/2,"_")</f>
        <v>_</v>
      </c>
      <c r="J4" s="32">
        <v>9</v>
      </c>
      <c r="K4" s="33">
        <f>(1000/12)*9</f>
        <v>750</v>
      </c>
    </row>
    <row r="5" spans="1:11" ht="28.5" customHeight="1" thickBot="1">
      <c r="A5" s="155" t="s">
        <v>72</v>
      </c>
      <c r="B5" s="156"/>
      <c r="C5" s="156"/>
      <c r="D5" s="156"/>
      <c r="E5" s="156"/>
      <c r="F5" s="45">
        <f>SUM(F3:F4)</f>
        <v>0</v>
      </c>
      <c r="K5" s="33"/>
    </row>
    <row r="6" spans="1:11" ht="14.45" customHeight="1" thickBot="1">
      <c r="A6" s="147" t="s">
        <v>73</v>
      </c>
      <c r="B6" s="148"/>
      <c r="C6" s="148"/>
      <c r="D6" s="148"/>
      <c r="E6" s="148"/>
      <c r="F6" s="149"/>
      <c r="J6" s="32">
        <v>8</v>
      </c>
      <c r="K6" s="33">
        <f>(1000/12)*8</f>
        <v>666.66666666666663</v>
      </c>
    </row>
    <row r="7" spans="1:11" ht="15.75" customHeight="1">
      <c r="A7" s="153" t="s">
        <v>74</v>
      </c>
      <c r="B7" s="154"/>
      <c r="C7" s="26"/>
      <c r="D7" s="161" t="s">
        <v>75</v>
      </c>
      <c r="E7" s="161"/>
      <c r="F7" s="162"/>
      <c r="J7" s="32">
        <v>7</v>
      </c>
      <c r="K7" s="33">
        <f>(1000/12)*7</f>
        <v>583.33333333333326</v>
      </c>
    </row>
    <row r="8" spans="1:11" ht="29.25" customHeight="1">
      <c r="A8" s="168" t="s">
        <v>76</v>
      </c>
      <c r="B8" s="169"/>
      <c r="C8" s="4">
        <v>0</v>
      </c>
      <c r="D8" s="173" t="s">
        <v>77</v>
      </c>
      <c r="E8" s="173"/>
      <c r="F8" s="174"/>
      <c r="J8" s="32">
        <v>6</v>
      </c>
      <c r="K8" s="33">
        <f>(1000/12)*6</f>
        <v>500</v>
      </c>
    </row>
    <row r="9" spans="1:11" ht="30" customHeight="1">
      <c r="A9" s="168"/>
      <c r="B9" s="169"/>
      <c r="C9" s="4">
        <v>0</v>
      </c>
      <c r="D9" s="173" t="s">
        <v>77</v>
      </c>
      <c r="E9" s="173"/>
      <c r="F9" s="174"/>
      <c r="J9" s="32">
        <v>5</v>
      </c>
      <c r="K9" s="33">
        <f>(1000/12)*5</f>
        <v>416.66666666666663</v>
      </c>
    </row>
    <row r="10" spans="1:11" ht="32.25" customHeight="1">
      <c r="A10" s="168"/>
      <c r="B10" s="169"/>
      <c r="C10" s="4">
        <v>0</v>
      </c>
      <c r="D10" s="173" t="s">
        <v>77</v>
      </c>
      <c r="E10" s="173"/>
      <c r="F10" s="174"/>
      <c r="J10" s="32">
        <v>4</v>
      </c>
      <c r="K10" s="33">
        <f>(1000/12)*4</f>
        <v>333.33333333333331</v>
      </c>
    </row>
    <row r="11" spans="1:11" ht="28.5" customHeight="1">
      <c r="A11" s="168" t="s">
        <v>78</v>
      </c>
      <c r="B11" s="169"/>
      <c r="C11" s="4">
        <v>0</v>
      </c>
      <c r="D11" s="173" t="s">
        <v>77</v>
      </c>
      <c r="E11" s="173"/>
      <c r="F11" s="174"/>
      <c r="J11" s="32">
        <v>3</v>
      </c>
      <c r="K11" s="33">
        <f>(1000/12)*3</f>
        <v>250</v>
      </c>
    </row>
    <row r="12" spans="1:11" ht="30" customHeight="1">
      <c r="A12" s="168"/>
      <c r="B12" s="169"/>
      <c r="C12" s="4">
        <v>0</v>
      </c>
      <c r="D12" s="173" t="s">
        <v>77</v>
      </c>
      <c r="E12" s="173"/>
      <c r="F12" s="174"/>
      <c r="J12" s="32">
        <v>2</v>
      </c>
      <c r="K12" s="33">
        <f>(1000/12)*2</f>
        <v>166.66666666666666</v>
      </c>
    </row>
    <row r="13" spans="1:11" ht="31.5" customHeight="1">
      <c r="A13" s="168"/>
      <c r="B13" s="169"/>
      <c r="C13" s="4">
        <v>0</v>
      </c>
      <c r="D13" s="173" t="s">
        <v>77</v>
      </c>
      <c r="E13" s="173"/>
      <c r="F13" s="174"/>
      <c r="J13" s="32">
        <v>1</v>
      </c>
      <c r="K13" s="33">
        <f>(1000/12)*1</f>
        <v>83.333333333333329</v>
      </c>
    </row>
    <row r="14" spans="1:11">
      <c r="A14" s="178" t="s">
        <v>79</v>
      </c>
      <c r="B14" s="179"/>
      <c r="C14" s="27">
        <f>SUM(C8:C10)</f>
        <v>0</v>
      </c>
      <c r="D14" s="182"/>
      <c r="E14" s="183"/>
      <c r="F14" s="184"/>
    </row>
    <row r="15" spans="1:11">
      <c r="A15" s="180" t="s">
        <v>80</v>
      </c>
      <c r="B15" s="181"/>
      <c r="C15" s="28">
        <f>SUM(C11:C13)</f>
        <v>0</v>
      </c>
      <c r="D15" s="144" t="s">
        <v>81</v>
      </c>
      <c r="E15" s="145"/>
      <c r="F15" s="146"/>
      <c r="K15" s="33"/>
    </row>
    <row r="16" spans="1:11">
      <c r="A16" s="175" t="s">
        <v>82</v>
      </c>
      <c r="B16" s="176"/>
      <c r="C16" s="176"/>
      <c r="D16" s="176"/>
      <c r="E16" s="176"/>
      <c r="F16" s="177"/>
    </row>
    <row r="17" spans="1:6" ht="14.45" customHeight="1" thickBot="1">
      <c r="A17" s="170" t="s">
        <v>21</v>
      </c>
      <c r="B17" s="171"/>
      <c r="C17" s="171"/>
      <c r="D17" s="171"/>
      <c r="E17" s="171"/>
      <c r="F17" s="172"/>
    </row>
    <row r="18" spans="1:6">
      <c r="A18" s="166" t="s">
        <v>83</v>
      </c>
      <c r="B18" s="167"/>
      <c r="C18" s="167"/>
      <c r="D18" s="167"/>
      <c r="E18" s="167"/>
      <c r="F18" s="167"/>
    </row>
    <row r="19" spans="1:6" ht="43.9" customHeight="1" thickBot="1">
      <c r="A19" s="163" t="s">
        <v>84</v>
      </c>
      <c r="B19" s="164"/>
      <c r="C19" s="165" t="s">
        <v>21</v>
      </c>
      <c r="D19" s="165"/>
      <c r="E19" s="165"/>
      <c r="F19" s="165"/>
    </row>
  </sheetData>
  <mergeCells count="25">
    <mergeCell ref="A19:B19"/>
    <mergeCell ref="C19:F19"/>
    <mergeCell ref="A18:F18"/>
    <mergeCell ref="A8:B10"/>
    <mergeCell ref="A17:F17"/>
    <mergeCell ref="D9:F9"/>
    <mergeCell ref="D10:F10"/>
    <mergeCell ref="D11:F11"/>
    <mergeCell ref="A16:F16"/>
    <mergeCell ref="D12:F12"/>
    <mergeCell ref="D13:F13"/>
    <mergeCell ref="A11:B13"/>
    <mergeCell ref="D8:F8"/>
    <mergeCell ref="A14:B14"/>
    <mergeCell ref="A15:B15"/>
    <mergeCell ref="D14:F14"/>
    <mergeCell ref="D15:F15"/>
    <mergeCell ref="A6:F6"/>
    <mergeCell ref="A1:F1"/>
    <mergeCell ref="A2:F2"/>
    <mergeCell ref="A7:B7"/>
    <mergeCell ref="A5:E5"/>
    <mergeCell ref="C3:D3"/>
    <mergeCell ref="C4:D4"/>
    <mergeCell ref="D7:F7"/>
  </mergeCells>
  <dataValidations count="1">
    <dataValidation type="list" allowBlank="1" showInputMessage="1" showErrorMessage="1" sqref="E3:E4" xr:uid="{B57D52FF-9939-4455-8034-EC1A77342730}">
      <formula1>"&lt;Select # of months&gt;,12, 11, 10, 9, 8, 7, 6, 5, 4, 3, 2, 1"</formula1>
    </dataValidation>
  </dataValidations>
  <pageMargins left="0.7" right="0.7" top="0.75" bottom="0.75" header="0.3" footer="0.3"/>
  <pageSetup scale="63" orientation="portrait" horizontalDpi="4294967293" verticalDpi="0" r:id="rId1"/>
  <ignoredErrors>
    <ignoredError sqref="C14:C15"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0C018-88A3-4665-9181-C1D825FE9108}">
  <dimension ref="A1:D40"/>
  <sheetViews>
    <sheetView workbookViewId="0">
      <selection activeCell="L1" sqref="L1:L3"/>
    </sheetView>
  </sheetViews>
  <sheetFormatPr defaultRowHeight="15"/>
  <cols>
    <col min="1" max="4" width="27.7109375" customWidth="1"/>
  </cols>
  <sheetData>
    <row r="1" spans="1:4" ht="58.5" customHeight="1">
      <c r="A1" s="74" t="s">
        <v>85</v>
      </c>
      <c r="B1" s="75"/>
      <c r="C1" s="75"/>
      <c r="D1" s="75"/>
    </row>
    <row r="2" spans="1:4">
      <c r="A2" s="13" t="s">
        <v>86</v>
      </c>
      <c r="B2" s="186" t="s">
        <v>87</v>
      </c>
      <c r="C2" s="186"/>
      <c r="D2" s="186"/>
    </row>
    <row r="3" spans="1:4" ht="91.5" customHeight="1">
      <c r="A3" s="11" t="s">
        <v>88</v>
      </c>
      <c r="B3" s="185" t="s">
        <v>89</v>
      </c>
      <c r="C3" s="185"/>
      <c r="D3" s="185"/>
    </row>
    <row r="4" spans="1:4" ht="30">
      <c r="A4" s="11" t="s">
        <v>90</v>
      </c>
      <c r="B4" s="185" t="s">
        <v>91</v>
      </c>
      <c r="C4" s="185"/>
      <c r="D4" s="185"/>
    </row>
    <row r="5" spans="1:4" ht="30">
      <c r="A5" s="11" t="s">
        <v>92</v>
      </c>
      <c r="B5" s="185"/>
      <c r="C5" s="185"/>
      <c r="D5" s="185"/>
    </row>
    <row r="6" spans="1:4" ht="30">
      <c r="A6" s="11" t="s">
        <v>93</v>
      </c>
      <c r="B6" s="185"/>
      <c r="C6" s="185"/>
      <c r="D6" s="185"/>
    </row>
    <row r="7" spans="1:4" ht="30">
      <c r="A7" s="11" t="s">
        <v>94</v>
      </c>
      <c r="B7" s="185"/>
      <c r="C7" s="185"/>
      <c r="D7" s="185"/>
    </row>
    <row r="8" spans="1:4" ht="30">
      <c r="A8" s="11" t="s">
        <v>95</v>
      </c>
      <c r="B8" s="185"/>
      <c r="C8" s="185"/>
      <c r="D8" s="185"/>
    </row>
    <row r="9" spans="1:4" ht="30">
      <c r="A9" s="11" t="s">
        <v>96</v>
      </c>
      <c r="B9" s="185"/>
      <c r="C9" s="185"/>
      <c r="D9" s="185"/>
    </row>
    <row r="10" spans="1:4" ht="30">
      <c r="A10" s="11" t="s">
        <v>97</v>
      </c>
      <c r="B10" s="185"/>
      <c r="C10" s="185"/>
      <c r="D10" s="185"/>
    </row>
    <row r="11" spans="1:4">
      <c r="A11" s="11" t="s">
        <v>98</v>
      </c>
      <c r="B11" s="185"/>
      <c r="C11" s="185"/>
      <c r="D11" s="185"/>
    </row>
    <row r="12" spans="1:4">
      <c r="A12" s="18" t="s">
        <v>20</v>
      </c>
      <c r="B12" s="185"/>
      <c r="C12" s="185"/>
      <c r="D12" s="185"/>
    </row>
    <row r="13" spans="1:4" ht="30">
      <c r="A13" s="11" t="s">
        <v>99</v>
      </c>
      <c r="B13" s="185" t="s">
        <v>100</v>
      </c>
      <c r="C13" s="185"/>
      <c r="D13" s="185"/>
    </row>
    <row r="14" spans="1:4">
      <c r="A14" s="11" t="s">
        <v>101</v>
      </c>
      <c r="B14" s="185"/>
      <c r="C14" s="185"/>
      <c r="D14" s="185"/>
    </row>
    <row r="15" spans="1:4">
      <c r="A15" t="s">
        <v>102</v>
      </c>
      <c r="B15" s="185"/>
      <c r="C15" s="185"/>
      <c r="D15" s="185"/>
    </row>
    <row r="16" spans="1:4">
      <c r="B16" s="185"/>
      <c r="C16" s="185"/>
      <c r="D16" s="185"/>
    </row>
    <row r="17" spans="2:4">
      <c r="B17" s="185"/>
      <c r="C17" s="185"/>
      <c r="D17" s="185"/>
    </row>
    <row r="18" spans="2:4">
      <c r="B18" s="185"/>
      <c r="C18" s="185"/>
      <c r="D18" s="185"/>
    </row>
    <row r="19" spans="2:4">
      <c r="B19" s="185"/>
      <c r="C19" s="185"/>
      <c r="D19" s="185"/>
    </row>
    <row r="20" spans="2:4">
      <c r="B20" s="185"/>
      <c r="C20" s="185"/>
      <c r="D20" s="185"/>
    </row>
    <row r="21" spans="2:4">
      <c r="B21" s="185"/>
      <c r="C21" s="185"/>
      <c r="D21" s="185"/>
    </row>
    <row r="22" spans="2:4">
      <c r="B22" s="185"/>
      <c r="C22" s="185"/>
      <c r="D22" s="185"/>
    </row>
    <row r="23" spans="2:4">
      <c r="B23" s="185"/>
      <c r="C23" s="185"/>
      <c r="D23" s="185"/>
    </row>
    <row r="24" spans="2:4">
      <c r="B24" s="185"/>
      <c r="C24" s="185"/>
      <c r="D24" s="185"/>
    </row>
    <row r="25" spans="2:4">
      <c r="B25" s="185"/>
      <c r="C25" s="185"/>
      <c r="D25" s="185"/>
    </row>
    <row r="26" spans="2:4">
      <c r="B26" s="185"/>
      <c r="C26" s="185"/>
      <c r="D26" s="185"/>
    </row>
    <row r="27" spans="2:4">
      <c r="B27" s="185"/>
      <c r="C27" s="185"/>
      <c r="D27" s="185"/>
    </row>
    <row r="28" spans="2:4">
      <c r="B28" s="185"/>
      <c r="C28" s="185"/>
      <c r="D28" s="185"/>
    </row>
    <row r="29" spans="2:4">
      <c r="B29" s="185"/>
      <c r="C29" s="185"/>
      <c r="D29" s="185"/>
    </row>
    <row r="30" spans="2:4">
      <c r="B30" s="185"/>
      <c r="C30" s="185"/>
      <c r="D30" s="185"/>
    </row>
    <row r="31" spans="2:4">
      <c r="B31" s="185"/>
      <c r="C31" s="185"/>
      <c r="D31" s="185"/>
    </row>
    <row r="32" spans="2:4">
      <c r="B32" s="185"/>
      <c r="C32" s="185"/>
      <c r="D32" s="185"/>
    </row>
    <row r="33" spans="2:4">
      <c r="B33" s="185"/>
      <c r="C33" s="185"/>
      <c r="D33" s="185"/>
    </row>
    <row r="34" spans="2:4">
      <c r="B34" s="185"/>
      <c r="C34" s="185"/>
      <c r="D34" s="185"/>
    </row>
    <row r="35" spans="2:4">
      <c r="B35" s="185"/>
      <c r="C35" s="185"/>
      <c r="D35" s="185"/>
    </row>
    <row r="36" spans="2:4">
      <c r="B36" s="185"/>
      <c r="C36" s="185"/>
      <c r="D36" s="185"/>
    </row>
    <row r="37" spans="2:4">
      <c r="B37" s="185"/>
      <c r="C37" s="185"/>
      <c r="D37" s="185"/>
    </row>
    <row r="38" spans="2:4">
      <c r="B38" s="185"/>
      <c r="C38" s="185"/>
      <c r="D38" s="185"/>
    </row>
    <row r="39" spans="2:4">
      <c r="B39" s="185"/>
      <c r="C39" s="185"/>
      <c r="D39" s="185"/>
    </row>
    <row r="40" spans="2:4">
      <c r="B40" s="185"/>
      <c r="C40" s="185"/>
      <c r="D40" s="185"/>
    </row>
  </sheetData>
  <mergeCells count="40">
    <mergeCell ref="B40:D40"/>
    <mergeCell ref="B29:D29"/>
    <mergeCell ref="B30:D30"/>
    <mergeCell ref="B31:D31"/>
    <mergeCell ref="B32:D32"/>
    <mergeCell ref="B33:D33"/>
    <mergeCell ref="B34:D34"/>
    <mergeCell ref="B35:D35"/>
    <mergeCell ref="B36:D36"/>
    <mergeCell ref="B37:D37"/>
    <mergeCell ref="B38:D38"/>
    <mergeCell ref="B39:D39"/>
    <mergeCell ref="B28:D28"/>
    <mergeCell ref="B17:D17"/>
    <mergeCell ref="B18:D18"/>
    <mergeCell ref="B19:D19"/>
    <mergeCell ref="B20:D20"/>
    <mergeCell ref="B21:D21"/>
    <mergeCell ref="B22:D22"/>
    <mergeCell ref="B23:D23"/>
    <mergeCell ref="B24:D24"/>
    <mergeCell ref="B25:D25"/>
    <mergeCell ref="B26:D26"/>
    <mergeCell ref="B27:D27"/>
    <mergeCell ref="B16:D16"/>
    <mergeCell ref="A1:D1"/>
    <mergeCell ref="B2:D2"/>
    <mergeCell ref="B3:D3"/>
    <mergeCell ref="B11:D11"/>
    <mergeCell ref="B12:D12"/>
    <mergeCell ref="B4:D4"/>
    <mergeCell ref="B5:D5"/>
    <mergeCell ref="B6:D6"/>
    <mergeCell ref="B7:D7"/>
    <mergeCell ref="B8:D8"/>
    <mergeCell ref="B13:D13"/>
    <mergeCell ref="B9:D9"/>
    <mergeCell ref="B10:D10"/>
    <mergeCell ref="B14:D14"/>
    <mergeCell ref="B15:D1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CC34AA2CE89924B8B0FD401614E4505" ma:contentTypeVersion="18" ma:contentTypeDescription="Create a new document." ma:contentTypeScope="" ma:versionID="0bc670facdb2d39b7b9eab0f1ddb1dcc">
  <xsd:schema xmlns:xsd="http://www.w3.org/2001/XMLSchema" xmlns:xs="http://www.w3.org/2001/XMLSchema" xmlns:p="http://schemas.microsoft.com/office/2006/metadata/properties" xmlns:ns1="http://schemas.microsoft.com/sharepoint/v3" xmlns:ns2="99b9ce2b-170e-4635-b742-b2795a1f71e7" xmlns:ns3="86226ca6-6b9f-4d91-861f-08fceffebf37" targetNamespace="http://schemas.microsoft.com/office/2006/metadata/properties" ma:root="true" ma:fieldsID="bac0f7dee3bbcb4bc181ed6a445acb25" ns1:_="" ns2:_="" ns3:_="">
    <xsd:import namespace="http://schemas.microsoft.com/sharepoint/v3"/>
    <xsd:import namespace="99b9ce2b-170e-4635-b742-b2795a1f71e7"/>
    <xsd:import namespace="86226ca6-6b9f-4d91-861f-08fceffebf3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b9ce2b-170e-4635-b742-b2795a1f71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44c0932-e3b5-4cef-bb0d-953d3280f551"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6226ca6-6b9f-4d91-861f-08fceffebf3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a6d47d0b-bd0c-440e-8f45-28f9638524c5}" ma:internalName="TaxCatchAll" ma:showField="CatchAllData" ma:web="86226ca6-6b9f-4d91-861f-08fceffebf3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99b9ce2b-170e-4635-b742-b2795a1f71e7">
      <Terms xmlns="http://schemas.microsoft.com/office/infopath/2007/PartnerControls"/>
    </lcf76f155ced4ddcb4097134ff3c332f>
    <_ip_UnifiedCompliancePolicyProperties xmlns="http://schemas.microsoft.com/sharepoint/v3" xsi:nil="true"/>
    <TaxCatchAll xmlns="86226ca6-6b9f-4d91-861f-08fceffebf37" xsi:nil="true"/>
    <SharedWithUsers xmlns="86226ca6-6b9f-4d91-861f-08fceffebf37">
      <UserInfo>
        <DisplayName/>
        <AccountId xsi:nil="true"/>
        <AccountType/>
      </UserInfo>
    </SharedWithUsers>
  </documentManagement>
</p:properties>
</file>

<file path=customXml/itemProps1.xml><?xml version="1.0" encoding="utf-8"?>
<ds:datastoreItem xmlns:ds="http://schemas.openxmlformats.org/officeDocument/2006/customXml" ds:itemID="{924A45B4-FD19-4FBD-A1D5-1D5FCFE60450}"/>
</file>

<file path=customXml/itemProps2.xml><?xml version="1.0" encoding="utf-8"?>
<ds:datastoreItem xmlns:ds="http://schemas.openxmlformats.org/officeDocument/2006/customXml" ds:itemID="{537B4B9D-21DF-4B18-A21A-8E030DBABAD9}"/>
</file>

<file path=customXml/itemProps3.xml><?xml version="1.0" encoding="utf-8"?>
<ds:datastoreItem xmlns:ds="http://schemas.openxmlformats.org/officeDocument/2006/customXml" ds:itemID="{2861EA50-0738-464A-991A-8C12B7FD0E3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Madhava, Mahima</dc:creator>
  <cp:keywords/>
  <dc:description/>
  <cp:lastModifiedBy/>
  <cp:revision/>
  <dcterms:created xsi:type="dcterms:W3CDTF">2022-02-08T19:38:56Z</dcterms:created>
  <dcterms:modified xsi:type="dcterms:W3CDTF">2023-06-20T17:49:56Z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0x0101005CC34AA2CE89924B8B0FD401614E4505</vt:lpwstr>
  </property>
  <property fmtid="{D5CDD505-2E9C-101B-9397-08002B2CF9AE}" pid="3" name="MediaServiceImageTags">
    <vt:lpwstr/>
  </property>
  <property fmtid="{D5CDD505-2E9C-101B-9397-08002B2CF9AE}" pid="4" name="Order">
    <vt:r8>461900</vt:r8>
  </property>
  <property fmtid="{D5CDD505-2E9C-101B-9397-08002B2CF9AE}" pid="5" name="xd_Signature">
    <vt:bool>false</vt:bool>
  </property>
  <property fmtid="{D5CDD505-2E9C-101B-9397-08002B2CF9AE}" pid="6" name="xd_ProgID">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_ColorHex">
    <vt:lpwstr/>
  </property>
  <property fmtid="{D5CDD505-2E9C-101B-9397-08002B2CF9AE}" pid="11" name="_Emoji">
    <vt:lpwstr/>
  </property>
  <property fmtid="{D5CDD505-2E9C-101B-9397-08002B2CF9AE}" pid="12" name="ComplianceAssetId">
    <vt:lpwstr/>
  </property>
  <property fmtid="{D5CDD505-2E9C-101B-9397-08002B2CF9AE}" pid="13" name="TemplateUrl">
    <vt:lpwstr/>
  </property>
  <property fmtid="{D5CDD505-2E9C-101B-9397-08002B2CF9AE}" pid="14" name="_ExtendedDescription">
    <vt:lpwstr/>
  </property>
  <property fmtid="{D5CDD505-2E9C-101B-9397-08002B2CF9AE}" pid="15" name="_ColorTag">
    <vt:lpwstr/>
  </property>
</Properties>
</file>